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315"/>
  </bookViews>
  <sheets>
    <sheet name="0" sheetId="1" r:id="rId1"/>
    <sheet name="1" sheetId="51" r:id="rId2"/>
    <sheet name="2" sheetId="57" r:id="rId3"/>
    <sheet name="2 graf1" sheetId="53" r:id="rId4"/>
    <sheet name="3" sheetId="52" r:id="rId5"/>
    <sheet name="4" sheetId="55" r:id="rId6"/>
    <sheet name="5" sheetId="56" r:id="rId7"/>
    <sheet name="6" sheetId="58" r:id="rId8"/>
  </sheets>
  <externalReferences>
    <externalReference r:id="rId9"/>
    <externalReference r:id="rId10"/>
  </externalReferences>
  <definedNames>
    <definedName name="_R1_1" localSheetId="2">#REF!</definedName>
    <definedName name="_R1_1" localSheetId="7">#REF!</definedName>
    <definedName name="_R1_1">#REF!</definedName>
    <definedName name="_R1_2" localSheetId="2">#REF!</definedName>
    <definedName name="_R1_2" localSheetId="7">#REF!</definedName>
    <definedName name="_R1_2">#REF!</definedName>
    <definedName name="_R1_3" localSheetId="2">#REF!</definedName>
    <definedName name="_R1_3" localSheetId="7">#REF!</definedName>
    <definedName name="_R1_3">#REF!</definedName>
    <definedName name="_R1_4" localSheetId="2">#REF!</definedName>
    <definedName name="_R1_4" localSheetId="7">#REF!</definedName>
    <definedName name="_R1_4">#REF!</definedName>
    <definedName name="_R1_5" localSheetId="2">#REF!</definedName>
    <definedName name="_R1_5" localSheetId="7">#REF!</definedName>
    <definedName name="_R1_5">#REF!</definedName>
    <definedName name="_R1_6" localSheetId="2">#REF!</definedName>
    <definedName name="_R1_6" localSheetId="7">#REF!</definedName>
    <definedName name="_R1_6">#REF!</definedName>
    <definedName name="_R1_7" localSheetId="2">#REF!</definedName>
    <definedName name="_R1_7" localSheetId="7">#REF!</definedName>
    <definedName name="_R1_7">#REF!</definedName>
    <definedName name="_R2_1" localSheetId="2">#REF!</definedName>
    <definedName name="_R2_1" localSheetId="7">#REF!</definedName>
    <definedName name="_R2_1">#REF!</definedName>
    <definedName name="_R2_4" localSheetId="0">'[1]4.5'!$A$1:$H$6</definedName>
    <definedName name="_R2_4">'[2]4.5'!$A$1:$H$6</definedName>
    <definedName name="_R2_5" localSheetId="0">'[1]4.6'!$A$1:$C$6</definedName>
    <definedName name="_R2_5">'[2]4.6'!$A$1:$C$6</definedName>
    <definedName name="_R3_1" localSheetId="2">#REF!</definedName>
    <definedName name="_R3_1" localSheetId="3">#REF!</definedName>
    <definedName name="_R3_1" localSheetId="7">#REF!</definedName>
    <definedName name="_R3_1">#REF!</definedName>
    <definedName name="_R3_2" localSheetId="2">#REF!</definedName>
    <definedName name="_R3_2" localSheetId="3">#REF!</definedName>
    <definedName name="_R3_2" localSheetId="7">#REF!</definedName>
    <definedName name="_R3_2">#REF!</definedName>
    <definedName name="_R3_3" localSheetId="2">#REF!</definedName>
    <definedName name="_R3_3" localSheetId="3">#REF!</definedName>
    <definedName name="_R3_3" localSheetId="7">#REF!</definedName>
    <definedName name="_R3_3">#REF!</definedName>
    <definedName name="_R3_4" localSheetId="2">#REF!</definedName>
    <definedName name="_R3_4" localSheetId="3">#REF!</definedName>
    <definedName name="_R3_4" localSheetId="7">#REF!</definedName>
    <definedName name="_R3_4">#REF!</definedName>
    <definedName name="_R3_5" localSheetId="2">#REF!</definedName>
    <definedName name="_R3_5" localSheetId="3">#REF!</definedName>
    <definedName name="_R3_5" localSheetId="7">#REF!</definedName>
    <definedName name="_R3_5">#REF!</definedName>
    <definedName name="_R3_6" localSheetId="2">#REF!</definedName>
    <definedName name="_R3_6" localSheetId="3">#REF!</definedName>
    <definedName name="_R3_6" localSheetId="7">#REF!</definedName>
    <definedName name="_R3_6">#REF!</definedName>
    <definedName name="_R3_7" localSheetId="2">#REF!</definedName>
    <definedName name="_R3_7" localSheetId="3">#REF!</definedName>
    <definedName name="_R3_7" localSheetId="7">#REF!</definedName>
    <definedName name="_R3_7">#REF!</definedName>
    <definedName name="_R3_8" localSheetId="2">#REF!</definedName>
    <definedName name="_R3_8" localSheetId="3">#REF!</definedName>
    <definedName name="_R3_8" localSheetId="7">#REF!</definedName>
    <definedName name="_R3_8">#REF!</definedName>
    <definedName name="_R3_9" localSheetId="0">#REF!</definedName>
    <definedName name="_R3_9" localSheetId="2">#REF!</definedName>
    <definedName name="_R3_9" localSheetId="3">#REF!</definedName>
    <definedName name="_R3_9" localSheetId="7">#REF!</definedName>
    <definedName name="_R3_9">#REF!</definedName>
    <definedName name="_R4_1" localSheetId="2">#REF!</definedName>
    <definedName name="_R4_1" localSheetId="7">#REF!</definedName>
    <definedName name="_R4_1">#REF!</definedName>
    <definedName name="_R4_2" localSheetId="2">#REF!</definedName>
    <definedName name="_R4_2" localSheetId="3">#REF!</definedName>
    <definedName name="_R4_2" localSheetId="7">#REF!</definedName>
    <definedName name="_R4_2">#REF!</definedName>
    <definedName name="_R4_3" localSheetId="2">#REF!</definedName>
    <definedName name="_R4_3" localSheetId="3">#REF!</definedName>
    <definedName name="_R4_3" localSheetId="7">#REF!</definedName>
    <definedName name="_R4_3">#REF!</definedName>
    <definedName name="_R4_5" localSheetId="2">#REF!</definedName>
    <definedName name="_R4_5" localSheetId="3">#REF!</definedName>
    <definedName name="_R4_5" localSheetId="7">#REF!</definedName>
    <definedName name="_R4_5">#REF!</definedName>
    <definedName name="_R4_6" localSheetId="0">#REF!</definedName>
    <definedName name="_R4_6" localSheetId="2">#REF!</definedName>
    <definedName name="_R4_6" localSheetId="3">#REF!</definedName>
    <definedName name="_R4_6" localSheetId="7">#REF!</definedName>
    <definedName name="_R4_6">#REF!</definedName>
    <definedName name="_R4_7" localSheetId="0">#REF!</definedName>
    <definedName name="_R4_7" localSheetId="2">#REF!</definedName>
    <definedName name="_R4_7" localSheetId="3">#REF!</definedName>
    <definedName name="_R4_7" localSheetId="7">#REF!</definedName>
    <definedName name="_R4_7">#REF!</definedName>
    <definedName name="_R5_1" localSheetId="2">#REF!</definedName>
    <definedName name="_R5_1" localSheetId="3">#REF!</definedName>
    <definedName name="_R5_1" localSheetId="7">#REF!</definedName>
    <definedName name="_R5_1">#REF!</definedName>
    <definedName name="_R5_2" localSheetId="2">#REF!</definedName>
    <definedName name="_R5_2" localSheetId="3">#REF!</definedName>
    <definedName name="_R5_2" localSheetId="7">#REF!</definedName>
    <definedName name="_R5_2">#REF!</definedName>
    <definedName name="_R5_3" localSheetId="2">#REF!</definedName>
    <definedName name="_R5_3" localSheetId="3">#REF!</definedName>
    <definedName name="_R5_3" localSheetId="7">#REF!</definedName>
    <definedName name="_R5_3">#REF!</definedName>
    <definedName name="_R6_1" localSheetId="2">#REF!</definedName>
    <definedName name="_R6_1" localSheetId="3">#REF!</definedName>
    <definedName name="_R6_1" localSheetId="7">#REF!</definedName>
    <definedName name="_R6_1">#REF!</definedName>
    <definedName name="_R6_2" localSheetId="2">#REF!</definedName>
    <definedName name="_R6_2" localSheetId="3">#REF!</definedName>
    <definedName name="_R6_2" localSheetId="7">#REF!</definedName>
    <definedName name="_R6_2">#REF!</definedName>
    <definedName name="_R6_3" localSheetId="2">#REF!</definedName>
    <definedName name="_R6_3" localSheetId="3">#REF!</definedName>
    <definedName name="_R6_3" localSheetId="7">#REF!</definedName>
    <definedName name="_R6_3">#REF!</definedName>
    <definedName name="_R6_4" localSheetId="2">#REF!</definedName>
    <definedName name="_R6_4" localSheetId="3">#REF!</definedName>
    <definedName name="_R6_4" localSheetId="7">#REF!</definedName>
    <definedName name="_R6_4">#REF!</definedName>
    <definedName name="_R6_5" localSheetId="2">#REF!</definedName>
    <definedName name="_R6_5" localSheetId="3">#REF!</definedName>
    <definedName name="_R6_5" localSheetId="7">#REF!</definedName>
    <definedName name="_R6_5">#REF!</definedName>
    <definedName name="_R6_6" localSheetId="2">#REF!</definedName>
    <definedName name="_R6_6" localSheetId="3">#REF!</definedName>
    <definedName name="_R6_6" localSheetId="7">#REF!</definedName>
    <definedName name="_R6_6">#REF!</definedName>
    <definedName name="_R7_1" localSheetId="2">#REF!</definedName>
    <definedName name="_R7_1" localSheetId="3">#REF!</definedName>
    <definedName name="_R7_1" localSheetId="7">#REF!</definedName>
    <definedName name="_R7_1">#REF!</definedName>
    <definedName name="_R7_10" localSheetId="2">#REF!</definedName>
    <definedName name="_R7_10" localSheetId="3">#REF!</definedName>
    <definedName name="_R7_10" localSheetId="7">#REF!</definedName>
    <definedName name="_R7_10">#REF!</definedName>
    <definedName name="_R7_11" localSheetId="2">#REF!</definedName>
    <definedName name="_R7_11" localSheetId="3">#REF!</definedName>
    <definedName name="_R7_11" localSheetId="7">#REF!</definedName>
    <definedName name="_R7_11">#REF!</definedName>
    <definedName name="_R7_12" localSheetId="2">#REF!</definedName>
    <definedName name="_R7_12" localSheetId="3">#REF!</definedName>
    <definedName name="_R7_12" localSheetId="7">#REF!</definedName>
    <definedName name="_R7_12">#REF!</definedName>
    <definedName name="_R7_2" localSheetId="2">#REF!</definedName>
    <definedName name="_R7_2" localSheetId="3">#REF!</definedName>
    <definedName name="_R7_2" localSheetId="7">#REF!</definedName>
    <definedName name="_R7_2">#REF!</definedName>
    <definedName name="_R7_3" localSheetId="2">#REF!</definedName>
    <definedName name="_R7_3" localSheetId="3">#REF!</definedName>
    <definedName name="_R7_3" localSheetId="7">#REF!</definedName>
    <definedName name="_R7_3">#REF!</definedName>
    <definedName name="_R7_4" localSheetId="2">#REF!</definedName>
    <definedName name="_R7_4" localSheetId="3">#REF!</definedName>
    <definedName name="_R7_4" localSheetId="7">#REF!</definedName>
    <definedName name="_R7_4">#REF!</definedName>
    <definedName name="_R7_5" localSheetId="2">#REF!</definedName>
    <definedName name="_R7_5" localSheetId="3">#REF!</definedName>
    <definedName name="_R7_5" localSheetId="7">#REF!</definedName>
    <definedName name="_R7_5">#REF!</definedName>
    <definedName name="_R7_6" localSheetId="2">#REF!</definedName>
    <definedName name="_R7_6" localSheetId="3">#REF!</definedName>
    <definedName name="_R7_6" localSheetId="7">#REF!</definedName>
    <definedName name="_R7_6">#REF!</definedName>
    <definedName name="_R7_7" localSheetId="2">#REF!</definedName>
    <definedName name="_R7_7" localSheetId="3">#REF!</definedName>
    <definedName name="_R7_7" localSheetId="7">#REF!</definedName>
    <definedName name="_R7_7">#REF!</definedName>
    <definedName name="_R7_8" localSheetId="2">#REF!</definedName>
    <definedName name="_R7_8" localSheetId="3">#REF!</definedName>
    <definedName name="_R7_8" localSheetId="7">#REF!</definedName>
    <definedName name="_R7_8">#REF!</definedName>
    <definedName name="_R7_9" localSheetId="2">#REF!</definedName>
    <definedName name="_R7_9" localSheetId="3">#REF!</definedName>
    <definedName name="_R7_9" localSheetId="7">#REF!</definedName>
    <definedName name="_R7_9">#REF!</definedName>
    <definedName name="_R8_1" localSheetId="2">#REF!</definedName>
    <definedName name="_R8_1" localSheetId="3">#REF!</definedName>
    <definedName name="_R8_1" localSheetId="7">#REF!</definedName>
    <definedName name="_R8_1">#REF!</definedName>
    <definedName name="_R8_2" localSheetId="2">#REF!</definedName>
    <definedName name="_R8_2" localSheetId="3">#REF!</definedName>
    <definedName name="_R8_2" localSheetId="7">#REF!</definedName>
    <definedName name="_R8_2">#REF!</definedName>
    <definedName name="_R8_3" localSheetId="2">#REF!</definedName>
    <definedName name="_R8_3" localSheetId="3">#REF!</definedName>
    <definedName name="_R8_3" localSheetId="7">#REF!</definedName>
    <definedName name="_R8_3">#REF!</definedName>
    <definedName name="_R8_4" localSheetId="2">#REF!</definedName>
    <definedName name="_R8_4" localSheetId="3">#REF!</definedName>
    <definedName name="_R8_4" localSheetId="7">#REF!</definedName>
    <definedName name="_R8_4">#REF!</definedName>
    <definedName name="_R8_5" localSheetId="2">#REF!</definedName>
    <definedName name="_R8_5" localSheetId="3">#REF!</definedName>
    <definedName name="_R8_5" localSheetId="7">#REF!</definedName>
    <definedName name="_R8_5">#REF!</definedName>
    <definedName name="_R8_6" localSheetId="2">#REF!</definedName>
    <definedName name="_R8_6" localSheetId="7">#REF!</definedName>
    <definedName name="_R8_6">#REF!</definedName>
    <definedName name="R_4.1" localSheetId="2">#REF!</definedName>
    <definedName name="R_4.1" localSheetId="3">#REF!</definedName>
    <definedName name="R_4.1" localSheetId="7">#REF!</definedName>
    <definedName name="R_4.1">#REF!</definedName>
    <definedName name="R_4.2" localSheetId="2">#REF!</definedName>
    <definedName name="R_4.2" localSheetId="3">#REF!</definedName>
    <definedName name="R_4.2" localSheetId="7">#REF!</definedName>
    <definedName name="R_4.2">#REF!</definedName>
    <definedName name="R_4.3" localSheetId="2">#REF!</definedName>
    <definedName name="R_4.3" localSheetId="3">#REF!</definedName>
    <definedName name="R_4.3" localSheetId="7">#REF!</definedName>
    <definedName name="R_4.3">#REF!</definedName>
    <definedName name="R_4.4" localSheetId="2">#REF!</definedName>
    <definedName name="R_4.4" localSheetId="3">#REF!</definedName>
    <definedName name="R_4.4" localSheetId="7">#REF!</definedName>
    <definedName name="R_4.4">#REF!</definedName>
    <definedName name="R_4.5" localSheetId="2">#REF!</definedName>
    <definedName name="R_4.5" localSheetId="3">#REF!</definedName>
    <definedName name="R_4.5" localSheetId="7">#REF!</definedName>
    <definedName name="R_4.5">#REF!</definedName>
    <definedName name="R_4.6" localSheetId="2">#REF!</definedName>
    <definedName name="R_4.6" localSheetId="3">#REF!</definedName>
    <definedName name="R_4.6" localSheetId="7">#REF!</definedName>
    <definedName name="R_4.6">#REF!</definedName>
    <definedName name="R_4.7" localSheetId="2">#REF!</definedName>
    <definedName name="R_4.7" localSheetId="3">#REF!</definedName>
    <definedName name="R_4.7" localSheetId="7">#REF!</definedName>
    <definedName name="R_4.7">#REF!</definedName>
    <definedName name="R_4.8" localSheetId="2">#REF!</definedName>
    <definedName name="R_4.8" localSheetId="3">#REF!</definedName>
    <definedName name="R_4.8" localSheetId="7">#REF!</definedName>
    <definedName name="R_4.8">#REF!</definedName>
    <definedName name="R_4.9" localSheetId="2">#REF!</definedName>
    <definedName name="R_4.9" localSheetId="3">#REF!</definedName>
    <definedName name="R_4.9" localSheetId="7">#REF!</definedName>
    <definedName name="R_4.9">#REF!</definedName>
    <definedName name="R_6.1" localSheetId="2">#REF!</definedName>
    <definedName name="R_6.1" localSheetId="3">#REF!</definedName>
    <definedName name="R_6.1" localSheetId="7">#REF!</definedName>
    <definedName name="R_6.1">#REF!</definedName>
    <definedName name="R_6.2" localSheetId="2">#REF!</definedName>
    <definedName name="R_6.2" localSheetId="3">#REF!</definedName>
    <definedName name="R_6.2" localSheetId="7">#REF!</definedName>
    <definedName name="R_6.2">#REF!</definedName>
    <definedName name="R_6.3" localSheetId="2">#REF!</definedName>
    <definedName name="R_6.3" localSheetId="3">#REF!</definedName>
    <definedName name="R_6.3" localSheetId="7">#REF!</definedName>
    <definedName name="R_6.3">#REF!</definedName>
    <definedName name="R_6.4" localSheetId="2">#REF!</definedName>
    <definedName name="R_6.4" localSheetId="3">#REF!</definedName>
    <definedName name="R_6.4" localSheetId="7">#REF!</definedName>
    <definedName name="R_6.4">#REF!</definedName>
    <definedName name="R_6.5" localSheetId="2">#REF!</definedName>
    <definedName name="R_6.5" localSheetId="3">#REF!</definedName>
    <definedName name="R_6.5" localSheetId="7">#REF!</definedName>
    <definedName name="R_6.5">#REF!</definedName>
    <definedName name="R_6.6" localSheetId="2">#REF!</definedName>
    <definedName name="R_6.6" localSheetId="3">#REF!</definedName>
    <definedName name="R_6.6" localSheetId="7">#REF!</definedName>
    <definedName name="R_6.6">#REF!</definedName>
    <definedName name="R_6.7" localSheetId="2">#REF!</definedName>
    <definedName name="R_6.7" localSheetId="3">#REF!</definedName>
    <definedName name="R_6.7" localSheetId="7">#REF!</definedName>
    <definedName name="R_6.7">#REF!</definedName>
  </definedNames>
  <calcPr calcId="152511"/>
  <extLst>
    <ext uri="GoogleSheetsCustomDataVersion1">
      <go:sheetsCustomData xmlns:go="http://customooxmlschemas.google.com/" r:id="rId123" roundtripDataSignature="AMtx7mi14629vqxTlXuNpB96wxU93wUxZw=="/>
    </ext>
  </extLst>
</workbook>
</file>

<file path=xl/calcChain.xml><?xml version="1.0" encoding="utf-8"?>
<calcChain xmlns="http://schemas.openxmlformats.org/spreadsheetml/2006/main">
  <c r="C4" i="51" l="1"/>
  <c r="D4" i="51"/>
  <c r="E4" i="51"/>
  <c r="F4" i="51"/>
  <c r="G4" i="51"/>
  <c r="B4" i="51"/>
  <c r="C4" i="57"/>
  <c r="D4" i="57"/>
  <c r="E4" i="57"/>
  <c r="F4" i="57"/>
  <c r="G4" i="57"/>
  <c r="H4" i="57"/>
  <c r="I4" i="57"/>
  <c r="J4" i="57"/>
  <c r="K4" i="57"/>
  <c r="B4" i="57"/>
  <c r="B23" i="52" l="1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5" i="52"/>
  <c r="B4" i="52"/>
</calcChain>
</file>

<file path=xl/sharedStrings.xml><?xml version="1.0" encoding="utf-8"?>
<sst xmlns="http://schemas.openxmlformats.org/spreadsheetml/2006/main" count="302" uniqueCount="139">
  <si>
    <t>Total</t>
  </si>
  <si>
    <t>València</t>
  </si>
  <si>
    <t xml:space="preserve"> 1. Ciutat Vella</t>
  </si>
  <si>
    <t xml:space="preserve"> 2. l'Eixample</t>
  </si>
  <si>
    <t xml:space="preserve"> 3. Extramurs</t>
  </si>
  <si>
    <t xml:space="preserve"> 4. Campanar</t>
  </si>
  <si>
    <t xml:space="preserve"> 5. la Saïdia</t>
  </si>
  <si>
    <t xml:space="preserve"> 6. el Pla del Real</t>
  </si>
  <si>
    <t xml:space="preserve"> 7. l'Olivereta</t>
  </si>
  <si>
    <t xml:space="preserve"> 8. Patraix</t>
  </si>
  <si>
    <t xml:space="preserve"> 9. Jesús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</si>
  <si>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</si>
  <si>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</si>
  <si>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</si>
  <si>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</si>
  <si>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</si>
  <si>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</si>
  <si>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</si>
  <si>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</si>
  <si>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18. Pobles de l'Oest</t>
  </si>
  <si>
    <t>19. Pobles del Sud</t>
  </si>
  <si>
    <t>Madrid</t>
  </si>
  <si>
    <t>Barcelona</t>
  </si>
  <si>
    <t>Sevilla</t>
  </si>
  <si>
    <t>Zaragoza</t>
  </si>
  <si>
    <t>Málaga</t>
  </si>
  <si>
    <t>Viviendas alquiladas</t>
  </si>
  <si>
    <t>Colectivas</t>
  </si>
  <si>
    <t>Número de viviendas</t>
  </si>
  <si>
    <t>Unifamiliares o rurales</t>
  </si>
  <si>
    <t>Viviendas colectivas</t>
  </si>
  <si>
    <t>Viviendas unifamiliares o rurales</t>
  </si>
  <si>
    <t>Mediana</t>
  </si>
  <si>
    <t>Percentil 25</t>
  </si>
  <si>
    <t>Percentil 75</t>
  </si>
  <si>
    <t>Nota: Superficie expresada en metros cuadrados. (-) Menos de 10 viviendas alquiladas.</t>
  </si>
  <si>
    <t>Nota: Cuantía expresada en euros. (-) Menos de 10 viviendas alquiladas.</t>
  </si>
  <si>
    <t>ÍNDICE DE ALQUILER DE LA VIVIENDA</t>
  </si>
  <si>
    <t>Superfície mediana</t>
  </si>
  <si>
    <t>Cuota mediana mensual</t>
  </si>
  <si>
    <t>1. Comparación del mercado de alquiler de vivienda con otros ámbitos. 2023</t>
  </si>
  <si>
    <t>Fuente: Sistema estatal de referencia del precio del alquiler de vivienda. Ministerio de Vivienda y Agenda Urbana.</t>
  </si>
  <si>
    <t>-</t>
  </si>
  <si>
    <t>5. Cuantía total mensual del alquiler según tipo de vivienda por distrito. 2023</t>
  </si>
  <si>
    <t>4. Superficie de las viviendas alquiladas según tipo por distrito. 2023</t>
  </si>
  <si>
    <t>3. Número de viviendas alquiladas según tipo por distrito. 2023</t>
  </si>
  <si>
    <t>2. Evolución del mercado de alquiler de vivienda en la ciudad. 2014-2023</t>
  </si>
  <si>
    <t>Superficie (m2)</t>
  </si>
  <si>
    <t>Cuantía mensual (€)</t>
  </si>
  <si>
    <t>Cuota mensual (€/m2)</t>
  </si>
  <si>
    <t>6. Mercado de alquiler de vivienda por barrio. 2023</t>
  </si>
  <si>
    <t>Cuantía mensual mediana</t>
  </si>
  <si>
    <t>Cuota mensual mediana</t>
  </si>
  <si>
    <t xml:space="preserve">    1. la Seu</t>
  </si>
  <si>
    <t xml:space="preserve">    2. la Xerea</t>
  </si>
  <si>
    <t xml:space="preserve">    3. el Carme</t>
  </si>
  <si>
    <t xml:space="preserve">    4. el Pilar</t>
  </si>
  <si>
    <t xml:space="preserve">    5. el Mercat</t>
  </si>
  <si>
    <t xml:space="preserve">    6. Sant Francesc</t>
  </si>
  <si>
    <t xml:space="preserve">    1. Russafa</t>
  </si>
  <si>
    <t xml:space="preserve">    2. el Pla del Remei</t>
  </si>
  <si>
    <t xml:space="preserve">    3. la Gran Via</t>
  </si>
  <si>
    <t xml:space="preserve">    1. el Botànic</t>
  </si>
  <si>
    <t xml:space="preserve">    2. la Roqueta</t>
  </si>
  <si>
    <t xml:space="preserve">    3. la Petxina</t>
  </si>
  <si>
    <t xml:space="preserve">    4. Arrancapins</t>
  </si>
  <si>
    <t xml:space="preserve">    1. Campanar</t>
  </si>
  <si>
    <t xml:space="preserve">    2. les Tendetes</t>
  </si>
  <si>
    <t xml:space="preserve">    3. el Calvari</t>
  </si>
  <si>
    <t xml:space="preserve">    4. Sant Pau</t>
  </si>
  <si>
    <t xml:space="preserve">    1. Marxalenes</t>
  </si>
  <si>
    <t xml:space="preserve">    2. Morvedre</t>
  </si>
  <si>
    <t xml:space="preserve">    3. Trinitat</t>
  </si>
  <si>
    <t xml:space="preserve">    4. Tormos</t>
  </si>
  <si>
    <t xml:space="preserve">    5. Sant Antoni</t>
  </si>
  <si>
    <t xml:space="preserve">    1. Exposició</t>
  </si>
  <si>
    <t xml:space="preserve">    2. Mestalla</t>
  </si>
  <si>
    <t xml:space="preserve">    3. Jaume Roig</t>
  </si>
  <si>
    <t xml:space="preserve">    4. Ciutat Universitària</t>
  </si>
  <si>
    <t xml:space="preserve">    1. Nou Moles</t>
  </si>
  <si>
    <t xml:space="preserve">    2. Soternes</t>
  </si>
  <si>
    <t xml:space="preserve">    3. Tres Forques</t>
  </si>
  <si>
    <t xml:space="preserve">    4. la Fontsanta</t>
  </si>
  <si>
    <t xml:space="preserve">    5. la Llum</t>
  </si>
  <si>
    <t xml:space="preserve">    1. Patraix</t>
  </si>
  <si>
    <t xml:space="preserve">    2. Sant Isidre</t>
  </si>
  <si>
    <t xml:space="preserve">    3. Vara de Quart</t>
  </si>
  <si>
    <t xml:space="preserve">    4. el Safranar</t>
  </si>
  <si>
    <t xml:space="preserve">    5. Favara</t>
  </si>
  <si>
    <t xml:space="preserve">    1. la Raiosa</t>
  </si>
  <si>
    <t xml:space="preserve">    2. l'Hort de Senabre</t>
  </si>
  <si>
    <t xml:space="preserve">    3. la Creu Coberta</t>
  </si>
  <si>
    <t xml:space="preserve">    4. Sant Marcel·lí</t>
  </si>
  <si>
    <t xml:space="preserve">    5. Camí Real</t>
  </si>
  <si>
    <t xml:space="preserve">   1. Montolivet</t>
  </si>
  <si>
    <t xml:space="preserve">   2. en Corts</t>
  </si>
  <si>
    <t xml:space="preserve">   3. Malilla</t>
  </si>
  <si>
    <t xml:space="preserve">   4. la Fonteta de Sant Lluís</t>
  </si>
  <si>
    <t xml:space="preserve">   5. na Rovella</t>
  </si>
  <si>
    <t xml:space="preserve">   6. la Punta</t>
  </si>
  <si>
    <t xml:space="preserve">   7. Ciutat de les Arts i de les Ciències</t>
  </si>
  <si>
    <t xml:space="preserve">   1. el Grau</t>
  </si>
  <si>
    <t xml:space="preserve">   2. el Cabanyal-el Canyamelar</t>
  </si>
  <si>
    <t xml:space="preserve">   3. la Malva-rosa</t>
  </si>
  <si>
    <t xml:space="preserve">   4. Beteró</t>
  </si>
  <si>
    <t xml:space="preserve">   5. Natzaret</t>
  </si>
  <si>
    <t>12. Camins Al Grau</t>
  </si>
  <si>
    <t xml:space="preserve">   1. Aiora</t>
  </si>
  <si>
    <t xml:space="preserve">   2. Albors</t>
  </si>
  <si>
    <t xml:space="preserve">   3. la Creu del Grau</t>
  </si>
  <si>
    <t xml:space="preserve">   4. Camí Fondo</t>
  </si>
  <si>
    <t xml:space="preserve">   5. Penya-roja</t>
  </si>
  <si>
    <t xml:space="preserve">   1. l'Illa Perduda</t>
  </si>
  <si>
    <t xml:space="preserve">   2. Ciutat Jardí</t>
  </si>
  <si>
    <t xml:space="preserve">   3. l'Amistat</t>
  </si>
  <si>
    <t xml:space="preserve">   4. la Bega Baixa</t>
  </si>
  <si>
    <t xml:space="preserve">   5. la Carrasca</t>
  </si>
  <si>
    <t xml:space="preserve">   1. Benimaclet</t>
  </si>
  <si>
    <t xml:space="preserve">   2. Camí de Vera</t>
  </si>
  <si>
    <t xml:space="preserve">   1. Orriols</t>
  </si>
  <si>
    <t xml:space="preserve">   2. Torrefiel</t>
  </si>
  <si>
    <t xml:space="preserve">   3. Sant Llorenç</t>
  </si>
  <si>
    <t xml:space="preserve">   1. Benicalap</t>
  </si>
  <si>
    <t xml:space="preserve">   2. Ciutat Fallera</t>
  </si>
  <si>
    <t xml:space="preserve">   2. Poble Nou</t>
  </si>
  <si>
    <t xml:space="preserve">   3. Carpesa</t>
  </si>
  <si>
    <t xml:space="preserve">   6. Massarrojos</t>
  </si>
  <si>
    <t xml:space="preserve">   7. Borbotó</t>
  </si>
  <si>
    <t xml:space="preserve">   1. el Forn d'Alcedo</t>
  </si>
  <si>
    <t xml:space="preserve">   2. Castellar-l'Oliveral</t>
  </si>
  <si>
    <t xml:space="preserve">   3. Pinedo</t>
  </si>
  <si>
    <t xml:space="preserve">   4. el Saler</t>
  </si>
  <si>
    <t xml:space="preserve">   5. el Palmar</t>
  </si>
  <si>
    <t xml:space="preserve">   6. el Perellonet</t>
  </si>
  <si>
    <t>Nota: Los datos de superficie expresadas en m2. Los datos de cuantía expresados en euros. Los datos de cuota expresados en euros por metro cuadrado. (-) Menos de 10 viviendas alquiladas.</t>
  </si>
  <si>
    <t xml:space="preserve">   1. Benifaraig+4. les Cases de Bàrcena+5. Mauella</t>
  </si>
  <si>
    <t xml:space="preserve">   1. Benimàmet+2. Beniferri</t>
  </si>
  <si>
    <t xml:space="preserve">   7. la Torre+8. Faitanar</t>
  </si>
  <si>
    <t>Número de viviendas unifamiliares o rurales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</si>
</sst>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9D7F7"/>
        <bgColor rgb="FFF9D7F7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right" wrapText="1"/>
    </xf>
    <xf numFmtId="3" fontId="6" fillId="0" borderId="0" xfId="0" applyNumberFormat="1" applyFont="1"/>
    <xf numFmtId="3" fontId="3" fillId="0" borderId="0" xfId="0" applyNumberFormat="1" applyFont="1"/>
    <xf numFmtId="3" fontId="3" fillId="3" borderId="1" xfId="0" applyNumberFormat="1" applyFont="1" applyFill="1" applyBorder="1"/>
    <xf numFmtId="0" fontId="7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2" borderId="1" xfId="0" applyNumberFormat="1" applyFont="1" applyFill="1" applyBorder="1"/>
    <xf numFmtId="3" fontId="5" fillId="2" borderId="1" xfId="0" applyNumberFormat="1" applyFont="1" applyFill="1" applyBorder="1" applyAlignment="1">
      <alignment horizontal="right"/>
    </xf>
    <xf numFmtId="3" fontId="2" fillId="0" borderId="0" xfId="0" applyNumberFormat="1" applyFont="1" applyAlignment="1">
      <alignment horizontal="left"/>
    </xf>
    <xf numFmtId="1" fontId="5" fillId="2" borderId="1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center"/>
    </xf>
    <xf numFmtId="3" fontId="6" fillId="0" borderId="0" xfId="0" applyNumberFormat="1" applyFont="1" applyAlignment="1">
      <alignment horizontal="left"/>
    </xf>
    <xf numFmtId="1" fontId="5" fillId="2" borderId="4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center"/>
    </xf>
    <xf numFmtId="3" fontId="3" fillId="3" borderId="7" xfId="0" applyNumberFormat="1" applyFont="1" applyFill="1" applyBorder="1"/>
    <xf numFmtId="3" fontId="3" fillId="3" borderId="1" xfId="0" applyNumberFormat="1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3" fontId="3" fillId="0" borderId="0" xfId="0" applyNumberFormat="1" applyFont="1" applyAlignment="1">
      <alignment horizontal="left" indent="2"/>
    </xf>
    <xf numFmtId="3" fontId="3" fillId="3" borderId="1" xfId="0" applyNumberFormat="1" applyFont="1" applyFill="1" applyBorder="1" applyAlignment="1">
      <alignment horizontal="left" indent="2"/>
    </xf>
    <xf numFmtId="1" fontId="5" fillId="2" borderId="1" xfId="0" applyNumberFormat="1" applyFont="1" applyFill="1" applyBorder="1" applyAlignment="1">
      <alignment horizontal="right"/>
    </xf>
    <xf numFmtId="1" fontId="5" fillId="2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right"/>
    </xf>
    <xf numFmtId="4" fontId="3" fillId="0" borderId="0" xfId="0" applyNumberFormat="1" applyFont="1"/>
    <xf numFmtId="4" fontId="3" fillId="3" borderId="1" xfId="0" applyNumberFormat="1" applyFont="1" applyFill="1" applyBorder="1"/>
    <xf numFmtId="4" fontId="3" fillId="3" borderId="3" xfId="0" applyNumberFormat="1" applyFont="1" applyFill="1" applyBorder="1"/>
    <xf numFmtId="3" fontId="3" fillId="3" borderId="1" xfId="0" applyNumberFormat="1" applyFont="1" applyFill="1" applyBorder="1" applyAlignment="1">
      <alignment horizontal="left" indent="3"/>
    </xf>
    <xf numFmtId="3" fontId="3" fillId="0" borderId="0" xfId="0" applyNumberFormat="1" applyFont="1" applyAlignment="1">
      <alignment horizontal="left" indent="3"/>
    </xf>
    <xf numFmtId="3" fontId="3" fillId="3" borderId="3" xfId="0" applyNumberFormat="1" applyFont="1" applyFill="1" applyBorder="1"/>
    <xf numFmtId="3" fontId="6" fillId="3" borderId="1" xfId="0" applyNumberFormat="1" applyFont="1" applyFill="1" applyBorder="1" applyAlignment="1">
      <alignment horizontal="left" indent="1"/>
    </xf>
    <xf numFmtId="3" fontId="6" fillId="3" borderId="1" xfId="0" applyNumberFormat="1" applyFont="1" applyFill="1" applyBorder="1"/>
    <xf numFmtId="3" fontId="6" fillId="3" borderId="1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4" fontId="3" fillId="3" borderId="1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6" fillId="0" borderId="0" xfId="0" applyNumberFormat="1" applyFont="1" applyAlignment="1">
      <alignment horizontal="right"/>
    </xf>
    <xf numFmtId="3" fontId="5" fillId="2" borderId="3" xfId="0" applyNumberFormat="1" applyFont="1" applyFill="1" applyBorder="1" applyAlignment="1">
      <alignment horizontal="right" wrapText="1"/>
    </xf>
    <xf numFmtId="3" fontId="5" fillId="2" borderId="3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/>
    </xf>
    <xf numFmtId="3" fontId="5" fillId="2" borderId="5" xfId="0" applyNumberFormat="1" applyFont="1" applyFill="1" applyBorder="1" applyAlignment="1">
      <alignment horizontal="right" wrapText="1"/>
    </xf>
    <xf numFmtId="3" fontId="5" fillId="2" borderId="1" xfId="0" applyNumberFormat="1" applyFont="1" applyFill="1" applyBorder="1" applyAlignment="1">
      <alignment horizontal="right" wrapText="1"/>
    </xf>
    <xf numFmtId="4" fontId="3" fillId="3" borderId="7" xfId="0" applyNumberFormat="1" applyFont="1" applyFill="1" applyBorder="1"/>
    <xf numFmtId="4" fontId="7" fillId="0" borderId="0" xfId="0" applyNumberFormat="1" applyFont="1"/>
    <xf numFmtId="4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0" fontId="9" fillId="0" borderId="3" xfId="0" applyFont="1" applyBorder="1"/>
    <xf numFmtId="0" fontId="9" fillId="0" borderId="5" xfId="0" applyFont="1" applyBorder="1"/>
    <xf numFmtId="3" fontId="5" fillId="2" borderId="3" xfId="0" applyNumberFormat="1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horizontal="right" wrapText="1"/>
    </xf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9D7F7"/>
      <color rgb="FFCA1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5" Type="http://schemas.openxmlformats.org/officeDocument/2006/relationships/styles" Target="styles.xml"/><Relationship Id="rId7" Type="http://schemas.openxmlformats.org/officeDocument/2006/relationships/worksheet" Target="worksheets/sheet7.xml"/><Relationship Id="rId124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23" Type="http://customschemas.google.com/relationships/workbookmetadata" Target="metadata"/><Relationship Id="rId5" Type="http://schemas.openxmlformats.org/officeDocument/2006/relationships/worksheet" Target="worksheets/sheet5.xml"/><Relationship Id="rId127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26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1</xdr:row>
      <xdr:rowOff>129540</xdr:rowOff>
    </xdr:from>
    <xdr:to>
      <xdr:col>1</xdr:col>
      <xdr:colOff>4804410</xdr:colOff>
      <xdr:row>18</xdr:row>
      <xdr:rowOff>177165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320040"/>
          <a:ext cx="5048250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08/Xls/Definitivo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>
        <row r="1">
          <cell r="A1" t="str">
            <v>4.5. Servicis realitzats per les grues municipals. 2007</v>
          </cell>
        </row>
        <row r="2">
          <cell r="A2" t="str">
            <v>4.5. Servicios realizados por las grúas municipales. 2007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75446</v>
          </cell>
          <cell r="B5">
            <v>9333</v>
          </cell>
          <cell r="C5">
            <v>63368</v>
          </cell>
          <cell r="D5">
            <v>2745</v>
          </cell>
        </row>
        <row r="6">
          <cell r="A6" t="str">
            <v>Font: SERVICLEOP, S.L.</v>
          </cell>
        </row>
      </sheetData>
      <sheetData sheetId="30">
        <row r="1">
          <cell r="A1" t="str">
            <v>4.6. Recaptació grues municipals. 2007</v>
          </cell>
        </row>
        <row r="2">
          <cell r="A2" t="str">
            <v>4.6. Recaudación grúas municipales. 2007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15B9A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1" t="s">
        <v>37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33"/>
  <sheetViews>
    <sheetView workbookViewId="0"/>
  </sheetViews>
  <sheetFormatPr baseColWidth="10" defaultColWidth="11.42578125" defaultRowHeight="15" customHeight="1" x14ac:dyDescent="0.2"/>
  <cols>
    <col min="1" max="1" width="25.42578125" customWidth="1"/>
    <col min="2" max="7" width="10.28515625" customWidth="1"/>
  </cols>
  <sheetData>
    <row r="1" spans="1:7" ht="15.75" customHeight="1" x14ac:dyDescent="0.25">
      <c r="A1" s="56" t="s">
        <v>40</v>
      </c>
      <c r="B1" s="9"/>
      <c r="C1" s="9"/>
      <c r="D1" s="9"/>
      <c r="E1" s="9"/>
      <c r="F1" s="9"/>
      <c r="G1" s="3"/>
    </row>
    <row r="2" spans="1:7" ht="15" customHeight="1" x14ac:dyDescent="0.2">
      <c r="A2" s="3"/>
      <c r="B2" s="3"/>
      <c r="C2" s="3"/>
      <c r="D2" s="3"/>
      <c r="E2" s="3"/>
      <c r="F2" s="3"/>
      <c r="G2" s="3"/>
    </row>
    <row r="3" spans="1:7" ht="18" customHeight="1" x14ac:dyDescent="0.2">
      <c r="A3" s="13"/>
      <c r="B3" s="14" t="s">
        <v>1</v>
      </c>
      <c r="C3" s="14" t="s">
        <v>21</v>
      </c>
      <c r="D3" s="14" t="s">
        <v>22</v>
      </c>
      <c r="E3" s="14" t="s">
        <v>23</v>
      </c>
      <c r="F3" s="16" t="s">
        <v>24</v>
      </c>
      <c r="G3" s="19" t="s">
        <v>25</v>
      </c>
    </row>
    <row r="4" spans="1:7" ht="15" customHeight="1" x14ac:dyDescent="0.2">
      <c r="A4" s="18" t="s">
        <v>26</v>
      </c>
      <c r="B4" s="10">
        <f>B6+B20</f>
        <v>64420</v>
      </c>
      <c r="C4" s="10">
        <f t="shared" ref="C4:G4" si="0">C6+C20</f>
        <v>294408</v>
      </c>
      <c r="D4" s="10">
        <f t="shared" si="0"/>
        <v>140529</v>
      </c>
      <c r="E4" s="10">
        <f t="shared" si="0"/>
        <v>34135</v>
      </c>
      <c r="F4" s="10">
        <f t="shared" si="0"/>
        <v>52735</v>
      </c>
      <c r="G4" s="10">
        <f t="shared" si="0"/>
        <v>26650</v>
      </c>
    </row>
    <row r="5" spans="1:7" ht="15" customHeight="1" x14ac:dyDescent="0.2">
      <c r="A5" s="36" t="s">
        <v>27</v>
      </c>
      <c r="B5" s="37"/>
      <c r="C5" s="37"/>
      <c r="D5" s="37"/>
      <c r="E5" s="37"/>
      <c r="F5" s="38"/>
      <c r="G5" s="38"/>
    </row>
    <row r="6" spans="1:7" ht="15" customHeight="1" x14ac:dyDescent="0.2">
      <c r="A6" s="25" t="s">
        <v>28</v>
      </c>
      <c r="B6" s="6">
        <v>63621</v>
      </c>
      <c r="C6" s="6">
        <v>291225</v>
      </c>
      <c r="D6" s="6">
        <v>138308</v>
      </c>
      <c r="E6" s="6">
        <v>32991</v>
      </c>
      <c r="F6" s="12">
        <v>51743</v>
      </c>
      <c r="G6" s="12">
        <v>24701</v>
      </c>
    </row>
    <row r="7" spans="1:7" ht="15" customHeight="1" x14ac:dyDescent="0.2">
      <c r="A7" s="26" t="s">
        <v>47</v>
      </c>
      <c r="B7" s="7"/>
      <c r="C7" s="7"/>
      <c r="D7" s="7"/>
      <c r="E7" s="7"/>
      <c r="F7" s="11"/>
      <c r="G7" s="11"/>
    </row>
    <row r="8" spans="1:7" ht="15" customHeight="1" x14ac:dyDescent="0.2">
      <c r="A8" s="34" t="s">
        <v>32</v>
      </c>
      <c r="B8" s="6">
        <v>85</v>
      </c>
      <c r="C8" s="6">
        <v>66</v>
      </c>
      <c r="D8" s="6">
        <v>68</v>
      </c>
      <c r="E8" s="6">
        <v>75</v>
      </c>
      <c r="F8" s="12">
        <v>71</v>
      </c>
      <c r="G8" s="12">
        <v>80</v>
      </c>
    </row>
    <row r="9" spans="1:7" ht="15" customHeight="1" x14ac:dyDescent="0.2">
      <c r="A9" s="33" t="s">
        <v>33</v>
      </c>
      <c r="B9" s="7">
        <v>69</v>
      </c>
      <c r="C9" s="7">
        <v>52</v>
      </c>
      <c r="D9" s="7">
        <v>55</v>
      </c>
      <c r="E9" s="7">
        <v>60</v>
      </c>
      <c r="F9" s="7">
        <v>59</v>
      </c>
      <c r="G9" s="7">
        <v>64</v>
      </c>
    </row>
    <row r="10" spans="1:7" ht="15" customHeight="1" x14ac:dyDescent="0.2">
      <c r="A10" s="34" t="s">
        <v>34</v>
      </c>
      <c r="B10" s="6">
        <v>104</v>
      </c>
      <c r="C10" s="6">
        <v>84</v>
      </c>
      <c r="D10" s="6">
        <v>84</v>
      </c>
      <c r="E10" s="6">
        <v>94</v>
      </c>
      <c r="F10" s="12">
        <v>87</v>
      </c>
      <c r="G10" s="12">
        <v>104</v>
      </c>
    </row>
    <row r="11" spans="1:7" ht="15" customHeight="1" x14ac:dyDescent="0.2">
      <c r="A11" s="26" t="s">
        <v>48</v>
      </c>
      <c r="B11" s="7"/>
      <c r="C11" s="7"/>
      <c r="D11" s="7"/>
      <c r="E11" s="7"/>
      <c r="F11" s="7"/>
      <c r="G11" s="7"/>
    </row>
    <row r="12" spans="1:7" ht="15" customHeight="1" x14ac:dyDescent="0.2">
      <c r="A12" s="34" t="s">
        <v>32</v>
      </c>
      <c r="B12" s="6">
        <v>625</v>
      </c>
      <c r="C12" s="6">
        <v>825</v>
      </c>
      <c r="D12" s="6">
        <v>866.66666666666663</v>
      </c>
      <c r="E12" s="6">
        <v>641.33583333333331</v>
      </c>
      <c r="F12" s="12">
        <v>510.48951048951056</v>
      </c>
      <c r="G12" s="12">
        <v>665.85</v>
      </c>
    </row>
    <row r="13" spans="1:7" ht="15" customHeight="1" x14ac:dyDescent="0.2">
      <c r="A13" s="33" t="s">
        <v>33</v>
      </c>
      <c r="B13" s="7">
        <v>491.66666666666669</v>
      </c>
      <c r="C13" s="7">
        <v>669.16666666666663</v>
      </c>
      <c r="D13" s="7">
        <v>701.70291666666674</v>
      </c>
      <c r="E13" s="7">
        <v>516.66666666666663</v>
      </c>
      <c r="F13" s="7">
        <v>425</v>
      </c>
      <c r="G13" s="7">
        <v>528.33333333333337</v>
      </c>
    </row>
    <row r="14" spans="1:7" ht="15" customHeight="1" x14ac:dyDescent="0.2">
      <c r="A14" s="34" t="s">
        <v>34</v>
      </c>
      <c r="B14" s="6">
        <v>800</v>
      </c>
      <c r="C14" s="6">
        <v>1100</v>
      </c>
      <c r="D14" s="6">
        <v>1101.5939484126984</v>
      </c>
      <c r="E14" s="6">
        <v>794.5</v>
      </c>
      <c r="F14" s="12">
        <v>620</v>
      </c>
      <c r="G14" s="12">
        <v>850</v>
      </c>
    </row>
    <row r="15" spans="1:7" ht="15" customHeight="1" x14ac:dyDescent="0.2">
      <c r="A15" s="26" t="s">
        <v>49</v>
      </c>
      <c r="B15" s="7"/>
      <c r="C15" s="7"/>
      <c r="D15" s="7"/>
      <c r="E15" s="7"/>
      <c r="F15" s="7"/>
      <c r="G15" s="7"/>
    </row>
    <row r="16" spans="1:7" ht="15" customHeight="1" x14ac:dyDescent="0.2">
      <c r="A16" s="34" t="s">
        <v>32</v>
      </c>
      <c r="B16" s="30">
        <v>7.5153489068583417</v>
      </c>
      <c r="C16" s="30">
        <v>13.304347826086955</v>
      </c>
      <c r="D16" s="30">
        <v>13.135089285714287</v>
      </c>
      <c r="E16" s="30">
        <v>8.7202380952380949</v>
      </c>
      <c r="F16" s="39">
        <v>7.3557692307692308</v>
      </c>
      <c r="G16" s="39">
        <v>8.8607594936708853</v>
      </c>
    </row>
    <row r="17" spans="1:7" ht="15" customHeight="1" x14ac:dyDescent="0.2">
      <c r="A17" s="33" t="s">
        <v>33</v>
      </c>
      <c r="B17" s="31">
        <v>5.7255929025837871</v>
      </c>
      <c r="C17" s="31">
        <v>10.563380281690142</v>
      </c>
      <c r="D17" s="31">
        <v>10.713028169014086</v>
      </c>
      <c r="E17" s="31">
        <v>6.989247311827957</v>
      </c>
      <c r="F17" s="31">
        <v>6.0810810810810807</v>
      </c>
      <c r="G17" s="31">
        <v>6.9144144144144137</v>
      </c>
    </row>
    <row r="18" spans="1:7" ht="15" customHeight="1" x14ac:dyDescent="0.2">
      <c r="A18" s="34" t="s">
        <v>34</v>
      </c>
      <c r="B18" s="30">
        <v>9.7836441263351777</v>
      </c>
      <c r="C18" s="30">
        <v>16.923076923076923</v>
      </c>
      <c r="D18" s="30">
        <v>16.002077922077923</v>
      </c>
      <c r="E18" s="30">
        <v>10.762445408576673</v>
      </c>
      <c r="F18" s="39">
        <v>8.8690476190476186</v>
      </c>
      <c r="G18" s="39">
        <v>11.29032258064516</v>
      </c>
    </row>
    <row r="19" spans="1:7" ht="15" customHeight="1" x14ac:dyDescent="0.2">
      <c r="A19" s="36" t="s">
        <v>29</v>
      </c>
      <c r="B19" s="31"/>
      <c r="C19" s="31"/>
      <c r="D19" s="31"/>
      <c r="E19" s="31"/>
      <c r="F19" s="31"/>
      <c r="G19" s="31"/>
    </row>
    <row r="20" spans="1:7" ht="15" customHeight="1" x14ac:dyDescent="0.2">
      <c r="A20" s="25" t="s">
        <v>28</v>
      </c>
      <c r="B20" s="6">
        <v>799</v>
      </c>
      <c r="C20" s="6">
        <v>3183</v>
      </c>
      <c r="D20" s="6">
        <v>2221</v>
      </c>
      <c r="E20" s="6">
        <v>1144</v>
      </c>
      <c r="F20" s="12">
        <v>992</v>
      </c>
      <c r="G20" s="12">
        <v>1949</v>
      </c>
    </row>
    <row r="21" spans="1:7" ht="15" customHeight="1" x14ac:dyDescent="0.2">
      <c r="A21" s="26" t="s">
        <v>47</v>
      </c>
      <c r="B21" s="7"/>
      <c r="C21" s="7"/>
      <c r="D21" s="7"/>
      <c r="E21" s="7"/>
      <c r="F21" s="11"/>
      <c r="G21" s="11"/>
    </row>
    <row r="22" spans="1:7" ht="15" customHeight="1" x14ac:dyDescent="0.2">
      <c r="A22" s="34" t="s">
        <v>32</v>
      </c>
      <c r="B22" s="6">
        <v>107</v>
      </c>
      <c r="C22" s="6">
        <v>160</v>
      </c>
      <c r="D22" s="6">
        <v>98</v>
      </c>
      <c r="E22" s="6">
        <v>144</v>
      </c>
      <c r="F22" s="12">
        <v>178</v>
      </c>
      <c r="G22" s="12">
        <v>143</v>
      </c>
    </row>
    <row r="23" spans="1:7" ht="15" customHeight="1" x14ac:dyDescent="0.2">
      <c r="A23" s="33" t="s">
        <v>33</v>
      </c>
      <c r="B23" s="7">
        <v>73</v>
      </c>
      <c r="C23" s="7">
        <v>77</v>
      </c>
      <c r="D23" s="7">
        <v>63</v>
      </c>
      <c r="E23" s="7">
        <v>100</v>
      </c>
      <c r="F23" s="7">
        <v>111.5</v>
      </c>
      <c r="G23" s="7">
        <v>87</v>
      </c>
    </row>
    <row r="24" spans="1:7" ht="15" customHeight="1" x14ac:dyDescent="0.2">
      <c r="A24" s="34" t="s">
        <v>34</v>
      </c>
      <c r="B24" s="6">
        <v>187</v>
      </c>
      <c r="C24" s="6">
        <v>265</v>
      </c>
      <c r="D24" s="6">
        <v>171</v>
      </c>
      <c r="E24" s="6">
        <v>220</v>
      </c>
      <c r="F24" s="12">
        <v>255.75</v>
      </c>
      <c r="G24" s="12">
        <v>222</v>
      </c>
    </row>
    <row r="25" spans="1:7" ht="15" customHeight="1" x14ac:dyDescent="0.2">
      <c r="A25" s="26" t="s">
        <v>48</v>
      </c>
      <c r="B25" s="7"/>
      <c r="C25" s="7"/>
      <c r="D25" s="7"/>
      <c r="E25" s="7"/>
      <c r="F25" s="11"/>
      <c r="G25" s="11"/>
    </row>
    <row r="26" spans="1:7" ht="15" customHeight="1" x14ac:dyDescent="0.2">
      <c r="A26" s="34" t="s">
        <v>32</v>
      </c>
      <c r="B26" s="6">
        <v>600</v>
      </c>
      <c r="C26" s="6">
        <v>1241.6666666666667</v>
      </c>
      <c r="D26" s="6">
        <v>859.16666666666663</v>
      </c>
      <c r="E26" s="6">
        <v>626.14366963402563</v>
      </c>
      <c r="F26" s="12">
        <v>570</v>
      </c>
      <c r="G26" s="12">
        <v>633.11500000000001</v>
      </c>
    </row>
    <row r="27" spans="1:7" ht="15" customHeight="1" x14ac:dyDescent="0.2">
      <c r="A27" s="33" t="s">
        <v>33</v>
      </c>
      <c r="B27" s="7">
        <v>420.73353293413169</v>
      </c>
      <c r="C27" s="7">
        <v>715.68627450980387</v>
      </c>
      <c r="D27" s="7">
        <v>612</v>
      </c>
      <c r="E27" s="7">
        <v>425</v>
      </c>
      <c r="F27" s="7">
        <v>400</v>
      </c>
      <c r="G27" s="7">
        <v>450</v>
      </c>
    </row>
    <row r="28" spans="1:7" ht="15" customHeight="1" x14ac:dyDescent="0.2">
      <c r="A28" s="34" t="s">
        <v>34</v>
      </c>
      <c r="B28" s="6">
        <v>850</v>
      </c>
      <c r="C28" s="6">
        <v>2416.75</v>
      </c>
      <c r="D28" s="6">
        <v>1296.2083333333333</v>
      </c>
      <c r="E28" s="6">
        <v>932.24913265306122</v>
      </c>
      <c r="F28" s="12">
        <v>835.5</v>
      </c>
      <c r="G28" s="12">
        <v>962.5</v>
      </c>
    </row>
    <row r="29" spans="1:7" ht="15" customHeight="1" x14ac:dyDescent="0.2">
      <c r="A29" s="26" t="s">
        <v>49</v>
      </c>
      <c r="B29" s="31"/>
      <c r="C29" s="31"/>
      <c r="D29" s="31"/>
      <c r="E29" s="31"/>
      <c r="F29" s="31"/>
      <c r="G29" s="31"/>
    </row>
    <row r="30" spans="1:7" ht="15" customHeight="1" x14ac:dyDescent="0.2">
      <c r="A30" s="34" t="s">
        <v>32</v>
      </c>
      <c r="B30" s="30">
        <v>6.7307692307692308</v>
      </c>
      <c r="C30" s="30">
        <v>11.300612915045944</v>
      </c>
      <c r="D30" s="30">
        <v>10.93093487394958</v>
      </c>
      <c r="E30" s="30">
        <v>5.9523309955430435</v>
      </c>
      <c r="F30" s="30">
        <v>5.3100865800865797</v>
      </c>
      <c r="G30" s="30">
        <v>6.3092783505154637</v>
      </c>
    </row>
    <row r="31" spans="1:7" ht="15" customHeight="1" x14ac:dyDescent="0.2">
      <c r="A31" s="33" t="s">
        <v>33</v>
      </c>
      <c r="B31" s="31">
        <v>4.5454545454545459</v>
      </c>
      <c r="C31" s="31">
        <v>8.3067893401015223</v>
      </c>
      <c r="D31" s="31">
        <v>6.3104285236022761</v>
      </c>
      <c r="E31" s="31">
        <v>3.5730055081734182</v>
      </c>
      <c r="F31" s="31">
        <v>3.6842105263157894</v>
      </c>
      <c r="G31" s="31">
        <v>3.6144578313253013</v>
      </c>
    </row>
    <row r="32" spans="1:7" ht="15" customHeight="1" x14ac:dyDescent="0.2">
      <c r="A32" s="34" t="s">
        <v>34</v>
      </c>
      <c r="B32" s="30">
        <v>9.425314465408805</v>
      </c>
      <c r="C32" s="30">
        <v>14.736176309339525</v>
      </c>
      <c r="D32" s="30">
        <v>15.247071040372669</v>
      </c>
      <c r="E32" s="30">
        <v>8.3333333333333339</v>
      </c>
      <c r="F32" s="39">
        <v>6.9407523318605797</v>
      </c>
      <c r="G32" s="39">
        <v>9.4658119658119659</v>
      </c>
    </row>
    <row r="33" spans="1:5" ht="12.75" x14ac:dyDescent="0.2">
      <c r="A33" s="8" t="s">
        <v>41</v>
      </c>
      <c r="B33" s="8"/>
      <c r="C33" s="8"/>
      <c r="D33" s="8"/>
      <c r="E33" s="8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33"/>
  <sheetViews>
    <sheetView workbookViewId="0"/>
  </sheetViews>
  <sheetFormatPr baseColWidth="10" defaultColWidth="11.42578125" defaultRowHeight="15" customHeight="1" x14ac:dyDescent="0.2"/>
  <cols>
    <col min="1" max="1" width="24.85546875" customWidth="1"/>
    <col min="2" max="11" width="7" customWidth="1"/>
  </cols>
  <sheetData>
    <row r="1" spans="1:11" ht="15.75" customHeight="1" x14ac:dyDescent="0.25">
      <c r="A1" s="56" t="s">
        <v>46</v>
      </c>
      <c r="B1" s="9"/>
      <c r="C1" s="9"/>
      <c r="D1" s="9"/>
      <c r="E1" s="9"/>
      <c r="F1" s="9"/>
      <c r="G1" s="9"/>
      <c r="H1" s="9"/>
      <c r="I1" s="9"/>
      <c r="J1" s="9"/>
      <c r="K1" s="3"/>
    </row>
    <row r="2" spans="1:1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8" customHeight="1" x14ac:dyDescent="0.2">
      <c r="A3" s="13"/>
      <c r="B3" s="27">
        <v>2014</v>
      </c>
      <c r="C3" s="27">
        <v>2015</v>
      </c>
      <c r="D3" s="27">
        <v>2016</v>
      </c>
      <c r="E3" s="27">
        <v>2017</v>
      </c>
      <c r="F3" s="27">
        <v>2018</v>
      </c>
      <c r="G3" s="27">
        <v>2019</v>
      </c>
      <c r="H3" s="27">
        <v>2020</v>
      </c>
      <c r="I3" s="27">
        <v>2021</v>
      </c>
      <c r="J3" s="28">
        <v>2022</v>
      </c>
      <c r="K3" s="27">
        <v>2023</v>
      </c>
    </row>
    <row r="4" spans="1:11" ht="15" customHeight="1" x14ac:dyDescent="0.2">
      <c r="A4" s="18" t="s">
        <v>26</v>
      </c>
      <c r="B4" s="10">
        <f>B6+B20</f>
        <v>36026</v>
      </c>
      <c r="C4" s="10">
        <f t="shared" ref="C4:K4" si="0">C6+C20</f>
        <v>39803</v>
      </c>
      <c r="D4" s="10">
        <f t="shared" si="0"/>
        <v>43515</v>
      </c>
      <c r="E4" s="10">
        <f t="shared" si="0"/>
        <v>46971</v>
      </c>
      <c r="F4" s="10">
        <f t="shared" si="0"/>
        <v>49859</v>
      </c>
      <c r="G4" s="10">
        <f t="shared" si="0"/>
        <v>52802</v>
      </c>
      <c r="H4" s="10">
        <f t="shared" si="0"/>
        <v>55171</v>
      </c>
      <c r="I4" s="10">
        <f t="shared" si="0"/>
        <v>58405</v>
      </c>
      <c r="J4" s="10">
        <f t="shared" si="0"/>
        <v>61030</v>
      </c>
      <c r="K4" s="10">
        <f t="shared" si="0"/>
        <v>64420</v>
      </c>
    </row>
    <row r="5" spans="1:11" ht="15" customHeight="1" x14ac:dyDescent="0.2">
      <c r="A5" s="36" t="s">
        <v>27</v>
      </c>
      <c r="B5" s="7"/>
      <c r="C5" s="7"/>
      <c r="D5" s="7"/>
      <c r="E5" s="7"/>
      <c r="F5" s="11"/>
      <c r="G5" s="29"/>
      <c r="H5" s="29"/>
      <c r="I5" s="29"/>
      <c r="J5" s="29"/>
      <c r="K5" s="37"/>
    </row>
    <row r="6" spans="1:11" ht="15" customHeight="1" x14ac:dyDescent="0.2">
      <c r="A6" s="25" t="s">
        <v>28</v>
      </c>
      <c r="B6" s="6">
        <v>35537</v>
      </c>
      <c r="C6" s="6">
        <v>39267</v>
      </c>
      <c r="D6" s="6">
        <v>42952</v>
      </c>
      <c r="E6" s="6">
        <v>46381</v>
      </c>
      <c r="F6" s="12">
        <v>49235</v>
      </c>
      <c r="G6" s="12">
        <v>52174</v>
      </c>
      <c r="H6" s="12">
        <v>54472</v>
      </c>
      <c r="I6" s="12">
        <v>57653</v>
      </c>
      <c r="J6" s="12">
        <v>60244</v>
      </c>
      <c r="K6" s="6">
        <v>63621</v>
      </c>
    </row>
    <row r="7" spans="1:11" ht="15" customHeight="1" x14ac:dyDescent="0.2">
      <c r="A7" s="26" t="s">
        <v>47</v>
      </c>
      <c r="B7" s="7"/>
      <c r="C7" s="7"/>
      <c r="D7" s="7"/>
      <c r="E7" s="7"/>
      <c r="F7" s="11"/>
      <c r="G7" s="29"/>
      <c r="H7" s="29"/>
      <c r="I7" s="29"/>
      <c r="J7" s="29"/>
      <c r="K7" s="7"/>
    </row>
    <row r="8" spans="1:11" ht="15" customHeight="1" x14ac:dyDescent="0.2">
      <c r="A8" s="34" t="s">
        <v>32</v>
      </c>
      <c r="B8" s="6">
        <v>87</v>
      </c>
      <c r="C8" s="6">
        <v>87</v>
      </c>
      <c r="D8" s="6">
        <v>87</v>
      </c>
      <c r="E8" s="6">
        <v>87</v>
      </c>
      <c r="F8" s="12">
        <v>86</v>
      </c>
      <c r="G8" s="12">
        <v>86</v>
      </c>
      <c r="H8" s="12">
        <v>86</v>
      </c>
      <c r="I8" s="12">
        <v>86</v>
      </c>
      <c r="J8" s="12">
        <v>85</v>
      </c>
      <c r="K8" s="6">
        <v>85</v>
      </c>
    </row>
    <row r="9" spans="1:11" ht="15" customHeight="1" x14ac:dyDescent="0.2">
      <c r="A9" s="33" t="s">
        <v>33</v>
      </c>
      <c r="B9" s="7">
        <v>69</v>
      </c>
      <c r="C9" s="7">
        <v>69</v>
      </c>
      <c r="D9" s="7">
        <v>69</v>
      </c>
      <c r="E9" s="7">
        <v>69</v>
      </c>
      <c r="F9" s="11">
        <v>69</v>
      </c>
      <c r="G9" s="29">
        <v>69</v>
      </c>
      <c r="H9" s="29">
        <v>69</v>
      </c>
      <c r="I9" s="29">
        <v>69</v>
      </c>
      <c r="J9" s="29">
        <v>69</v>
      </c>
      <c r="K9" s="7">
        <v>69</v>
      </c>
    </row>
    <row r="10" spans="1:11" ht="15" customHeight="1" x14ac:dyDescent="0.2">
      <c r="A10" s="34" t="s">
        <v>34</v>
      </c>
      <c r="B10" s="6">
        <v>106</v>
      </c>
      <c r="C10" s="6">
        <v>106</v>
      </c>
      <c r="D10" s="6">
        <v>106</v>
      </c>
      <c r="E10" s="6">
        <v>106</v>
      </c>
      <c r="F10" s="12">
        <v>106</v>
      </c>
      <c r="G10" s="12">
        <v>105</v>
      </c>
      <c r="H10" s="12">
        <v>105</v>
      </c>
      <c r="I10" s="12">
        <v>105</v>
      </c>
      <c r="J10" s="12">
        <v>104</v>
      </c>
      <c r="K10" s="6">
        <v>104</v>
      </c>
    </row>
    <row r="11" spans="1:11" ht="15" customHeight="1" x14ac:dyDescent="0.2">
      <c r="A11" s="26" t="s">
        <v>48</v>
      </c>
      <c r="B11" s="7"/>
      <c r="C11" s="7"/>
      <c r="D11" s="7"/>
      <c r="E11" s="7"/>
      <c r="F11" s="11"/>
      <c r="G11" s="29"/>
      <c r="H11" s="29"/>
      <c r="I11" s="29"/>
      <c r="J11" s="29"/>
      <c r="K11" s="7"/>
    </row>
    <row r="12" spans="1:11" ht="15" customHeight="1" x14ac:dyDescent="0.2">
      <c r="A12" s="34" t="s">
        <v>32</v>
      </c>
      <c r="B12" s="6">
        <v>400</v>
      </c>
      <c r="C12" s="6">
        <v>400</v>
      </c>
      <c r="D12" s="6">
        <v>400</v>
      </c>
      <c r="E12" s="6">
        <v>417.2865013774105</v>
      </c>
      <c r="F12" s="12">
        <v>450</v>
      </c>
      <c r="G12" s="12">
        <v>500</v>
      </c>
      <c r="H12" s="12">
        <v>513.33333333333337</v>
      </c>
      <c r="I12" s="12">
        <v>550</v>
      </c>
      <c r="J12" s="12">
        <v>590</v>
      </c>
      <c r="K12" s="6">
        <v>625</v>
      </c>
    </row>
    <row r="13" spans="1:11" ht="15" customHeight="1" x14ac:dyDescent="0.2">
      <c r="A13" s="33" t="s">
        <v>33</v>
      </c>
      <c r="B13" s="7">
        <v>300</v>
      </c>
      <c r="C13" s="7">
        <v>300</v>
      </c>
      <c r="D13" s="7">
        <v>315</v>
      </c>
      <c r="E13" s="7">
        <v>327.70501841620626</v>
      </c>
      <c r="F13" s="11">
        <v>350</v>
      </c>
      <c r="G13" s="29">
        <v>389.58333333333331</v>
      </c>
      <c r="H13" s="29">
        <v>400</v>
      </c>
      <c r="I13" s="29">
        <v>420.83333333333331</v>
      </c>
      <c r="J13" s="29">
        <v>450</v>
      </c>
      <c r="K13" s="7">
        <v>491.66666666666669</v>
      </c>
    </row>
    <row r="14" spans="1:11" ht="15" customHeight="1" x14ac:dyDescent="0.2">
      <c r="A14" s="34" t="s">
        <v>34</v>
      </c>
      <c r="B14" s="6">
        <v>500</v>
      </c>
      <c r="C14" s="6">
        <v>500</v>
      </c>
      <c r="D14" s="6">
        <v>504.16666666666669</v>
      </c>
      <c r="E14" s="6">
        <v>544.76305970149247</v>
      </c>
      <c r="F14" s="12">
        <v>570</v>
      </c>
      <c r="G14" s="12">
        <v>644.70108695652164</v>
      </c>
      <c r="H14" s="12">
        <v>657.63520833333337</v>
      </c>
      <c r="I14" s="12">
        <v>699.1293532338309</v>
      </c>
      <c r="J14" s="12">
        <v>744.33333333333337</v>
      </c>
      <c r="K14" s="6">
        <v>800</v>
      </c>
    </row>
    <row r="15" spans="1:11" ht="15" customHeight="1" x14ac:dyDescent="0.2">
      <c r="A15" s="26" t="s">
        <v>49</v>
      </c>
      <c r="B15" s="7"/>
      <c r="C15" s="7"/>
      <c r="D15" s="7"/>
      <c r="E15" s="7"/>
      <c r="F15" s="11"/>
      <c r="G15" s="29"/>
      <c r="H15" s="29"/>
      <c r="I15" s="29"/>
      <c r="J15" s="29"/>
      <c r="K15" s="7"/>
    </row>
    <row r="16" spans="1:11" ht="15" customHeight="1" x14ac:dyDescent="0.2">
      <c r="A16" s="34" t="s">
        <v>32</v>
      </c>
      <c r="B16" s="30">
        <v>4.6391752577319592</v>
      </c>
      <c r="C16" s="30">
        <v>4.6840478600347026</v>
      </c>
      <c r="D16" s="30">
        <v>4.8076923076923075</v>
      </c>
      <c r="E16" s="30">
        <v>4.9568965517241379</v>
      </c>
      <c r="F16" s="39">
        <v>5.25</v>
      </c>
      <c r="G16" s="39">
        <v>5.8536585365853666</v>
      </c>
      <c r="H16" s="39">
        <v>6.1393939393939396</v>
      </c>
      <c r="I16" s="39">
        <v>6.5</v>
      </c>
      <c r="J16" s="39">
        <v>6.9686164529914523</v>
      </c>
      <c r="K16" s="30">
        <v>7.5153489068583417</v>
      </c>
    </row>
    <row r="17" spans="1:11" ht="15" customHeight="1" x14ac:dyDescent="0.2">
      <c r="A17" s="33" t="s">
        <v>33</v>
      </c>
      <c r="B17" s="31">
        <v>3.5294117647058822</v>
      </c>
      <c r="C17" s="31">
        <v>3.6111111111111112</v>
      </c>
      <c r="D17" s="31">
        <v>3.763440860215054</v>
      </c>
      <c r="E17" s="31">
        <v>3.8961038961038965</v>
      </c>
      <c r="F17" s="31">
        <v>4.0697674418604652</v>
      </c>
      <c r="G17" s="32">
        <v>4.5454545454545459</v>
      </c>
      <c r="H17" s="32">
        <v>4.7368421052631584</v>
      </c>
      <c r="I17" s="32">
        <v>5</v>
      </c>
      <c r="J17" s="32">
        <v>5.3488372093023253</v>
      </c>
      <c r="K17" s="31">
        <v>5.7255929025837871</v>
      </c>
    </row>
    <row r="18" spans="1:11" ht="15" customHeight="1" x14ac:dyDescent="0.2">
      <c r="A18" s="34" t="s">
        <v>34</v>
      </c>
      <c r="B18" s="30">
        <v>5.9259259259259265</v>
      </c>
      <c r="C18" s="30">
        <v>5.9619036027263874</v>
      </c>
      <c r="D18" s="30">
        <v>6.0999456521739122</v>
      </c>
      <c r="E18" s="30">
        <v>6.3492063492063489</v>
      </c>
      <c r="F18" s="39">
        <v>6.7593902865129278</v>
      </c>
      <c r="G18" s="39">
        <v>7.6086956521739131</v>
      </c>
      <c r="H18" s="39">
        <v>7.9896907216494846</v>
      </c>
      <c r="I18" s="39">
        <v>8.3959508145363415</v>
      </c>
      <c r="J18" s="39">
        <v>8.9743589743589745</v>
      </c>
      <c r="K18" s="30">
        <v>9.7836441263351777</v>
      </c>
    </row>
    <row r="19" spans="1:11" ht="15" customHeight="1" x14ac:dyDescent="0.2">
      <c r="A19" s="36" t="s">
        <v>29</v>
      </c>
      <c r="B19" s="31"/>
      <c r="C19" s="31"/>
      <c r="D19" s="31"/>
      <c r="E19" s="31"/>
      <c r="F19" s="31"/>
      <c r="G19" s="32"/>
      <c r="H19" s="32"/>
      <c r="I19" s="32"/>
      <c r="J19" s="32"/>
      <c r="K19" s="31"/>
    </row>
    <row r="20" spans="1:11" ht="15" customHeight="1" x14ac:dyDescent="0.2">
      <c r="A20" s="25" t="s">
        <v>28</v>
      </c>
      <c r="B20" s="6">
        <v>489</v>
      </c>
      <c r="C20" s="6">
        <v>536</v>
      </c>
      <c r="D20" s="6">
        <v>563</v>
      </c>
      <c r="E20" s="6">
        <v>590</v>
      </c>
      <c r="F20" s="12">
        <v>624</v>
      </c>
      <c r="G20" s="12">
        <v>628</v>
      </c>
      <c r="H20" s="12">
        <v>699</v>
      </c>
      <c r="I20" s="12">
        <v>752</v>
      </c>
      <c r="J20" s="12">
        <v>786</v>
      </c>
      <c r="K20" s="6">
        <v>799</v>
      </c>
    </row>
    <row r="21" spans="1:11" ht="15" customHeight="1" x14ac:dyDescent="0.2">
      <c r="A21" s="26" t="s">
        <v>47</v>
      </c>
      <c r="B21" s="7"/>
      <c r="C21" s="7"/>
      <c r="D21" s="7"/>
      <c r="E21" s="7"/>
      <c r="F21" s="11"/>
      <c r="G21" s="29"/>
      <c r="H21" s="29"/>
      <c r="I21" s="29"/>
      <c r="J21" s="29"/>
      <c r="K21" s="7"/>
    </row>
    <row r="22" spans="1:11" ht="15" customHeight="1" x14ac:dyDescent="0.2">
      <c r="A22" s="34" t="s">
        <v>32</v>
      </c>
      <c r="B22" s="6">
        <v>110</v>
      </c>
      <c r="C22" s="6">
        <v>110</v>
      </c>
      <c r="D22" s="6">
        <v>118</v>
      </c>
      <c r="E22" s="6">
        <v>118</v>
      </c>
      <c r="F22" s="12">
        <v>117</v>
      </c>
      <c r="G22" s="12">
        <v>112.5</v>
      </c>
      <c r="H22" s="12">
        <v>110</v>
      </c>
      <c r="I22" s="12">
        <v>110</v>
      </c>
      <c r="J22" s="12">
        <v>107</v>
      </c>
      <c r="K22" s="6">
        <v>107</v>
      </c>
    </row>
    <row r="23" spans="1:11" ht="15" customHeight="1" x14ac:dyDescent="0.2">
      <c r="A23" s="33" t="s">
        <v>33</v>
      </c>
      <c r="B23" s="7">
        <v>74</v>
      </c>
      <c r="C23" s="7">
        <v>74.25</v>
      </c>
      <c r="D23" s="7">
        <v>77</v>
      </c>
      <c r="E23" s="7">
        <v>76</v>
      </c>
      <c r="F23" s="11">
        <v>74.25</v>
      </c>
      <c r="G23" s="29">
        <v>75</v>
      </c>
      <c r="H23" s="29">
        <v>73</v>
      </c>
      <c r="I23" s="29">
        <v>73</v>
      </c>
      <c r="J23" s="29">
        <v>71</v>
      </c>
      <c r="K23" s="7">
        <v>73</v>
      </c>
    </row>
    <row r="24" spans="1:11" ht="15" customHeight="1" x14ac:dyDescent="0.2">
      <c r="A24" s="34" t="s">
        <v>34</v>
      </c>
      <c r="B24" s="6">
        <v>207</v>
      </c>
      <c r="C24" s="6">
        <v>198.75</v>
      </c>
      <c r="D24" s="6">
        <v>208</v>
      </c>
      <c r="E24" s="6">
        <v>208</v>
      </c>
      <c r="F24" s="12">
        <v>208</v>
      </c>
      <c r="G24" s="12">
        <v>208</v>
      </c>
      <c r="H24" s="12">
        <v>201</v>
      </c>
      <c r="I24" s="12">
        <v>196.75</v>
      </c>
      <c r="J24" s="12">
        <v>188</v>
      </c>
      <c r="K24" s="6">
        <v>187</v>
      </c>
    </row>
    <row r="25" spans="1:11" ht="15" customHeight="1" x14ac:dyDescent="0.2">
      <c r="A25" s="26" t="s">
        <v>48</v>
      </c>
      <c r="B25" s="7"/>
      <c r="C25" s="7"/>
      <c r="D25" s="7"/>
      <c r="E25" s="7"/>
      <c r="F25" s="11"/>
      <c r="G25" s="29"/>
      <c r="H25" s="29"/>
      <c r="I25" s="29"/>
      <c r="J25" s="29"/>
      <c r="K25" s="7"/>
    </row>
    <row r="26" spans="1:11" ht="15" customHeight="1" x14ac:dyDescent="0.2">
      <c r="A26" s="34" t="s">
        <v>32</v>
      </c>
      <c r="B26" s="6">
        <v>365.65000000000003</v>
      </c>
      <c r="C26" s="6">
        <v>375</v>
      </c>
      <c r="D26" s="6">
        <v>400</v>
      </c>
      <c r="E26" s="6">
        <v>400</v>
      </c>
      <c r="F26" s="6">
        <v>450</v>
      </c>
      <c r="G26" s="6">
        <v>493.52297008547009</v>
      </c>
      <c r="H26" s="6">
        <v>500</v>
      </c>
      <c r="I26" s="6">
        <v>530.83333333333326</v>
      </c>
      <c r="J26" s="6">
        <v>552.66666666666663</v>
      </c>
      <c r="K26" s="6">
        <v>600</v>
      </c>
    </row>
    <row r="27" spans="1:11" ht="15" customHeight="1" x14ac:dyDescent="0.2">
      <c r="A27" s="33" t="s">
        <v>33</v>
      </c>
      <c r="B27" s="7">
        <v>250.55555555555554</v>
      </c>
      <c r="C27" s="7">
        <v>262.75166666666667</v>
      </c>
      <c r="D27" s="7">
        <v>287.5</v>
      </c>
      <c r="E27" s="7">
        <v>276.7633773555346</v>
      </c>
      <c r="F27" s="11">
        <v>300</v>
      </c>
      <c r="G27" s="29">
        <v>350</v>
      </c>
      <c r="H27" s="29">
        <v>350</v>
      </c>
      <c r="I27" s="29">
        <v>373.34328915437749</v>
      </c>
      <c r="J27" s="29">
        <v>397.60348583877993</v>
      </c>
      <c r="K27" s="7">
        <v>420.73353293413169</v>
      </c>
    </row>
    <row r="28" spans="1:11" ht="15" customHeight="1" x14ac:dyDescent="0.2">
      <c r="A28" s="34" t="s">
        <v>34</v>
      </c>
      <c r="B28" s="6">
        <v>550</v>
      </c>
      <c r="C28" s="6">
        <v>548.75</v>
      </c>
      <c r="D28" s="6">
        <v>600</v>
      </c>
      <c r="E28" s="6">
        <v>600</v>
      </c>
      <c r="F28" s="12">
        <v>603.83333333333326</v>
      </c>
      <c r="G28" s="12">
        <v>680.53079710144925</v>
      </c>
      <c r="H28" s="12">
        <v>700</v>
      </c>
      <c r="I28" s="12">
        <v>750</v>
      </c>
      <c r="J28" s="12">
        <v>803.33333333333337</v>
      </c>
      <c r="K28" s="6">
        <v>850</v>
      </c>
    </row>
    <row r="29" spans="1:11" ht="15" customHeight="1" x14ac:dyDescent="0.2">
      <c r="A29" s="26" t="s">
        <v>39</v>
      </c>
      <c r="B29" s="31"/>
      <c r="C29" s="31"/>
      <c r="D29" s="31"/>
      <c r="E29" s="31"/>
      <c r="F29" s="40"/>
      <c r="G29" s="41"/>
      <c r="H29" s="41"/>
      <c r="I29" s="41"/>
      <c r="J29" s="41"/>
      <c r="K29" s="31"/>
    </row>
    <row r="30" spans="1:11" ht="15" customHeight="1" x14ac:dyDescent="0.2">
      <c r="A30" s="34" t="s">
        <v>32</v>
      </c>
      <c r="B30" s="30">
        <v>4.2391304347826084</v>
      </c>
      <c r="C30" s="30">
        <v>4.2368421052631584</v>
      </c>
      <c r="D30" s="30">
        <v>4.4642857142857144</v>
      </c>
      <c r="E30" s="30">
        <v>4.4520547945205484</v>
      </c>
      <c r="F30" s="39">
        <v>4.6482371794871797</v>
      </c>
      <c r="G30" s="39">
        <v>5.1828196809948635</v>
      </c>
      <c r="H30" s="39">
        <v>5.3120929937449892</v>
      </c>
      <c r="I30" s="39">
        <v>5.6873321069262239</v>
      </c>
      <c r="J30" s="39">
        <v>6.1720944782168177</v>
      </c>
      <c r="K30" s="30">
        <v>6.7307692307692308</v>
      </c>
    </row>
    <row r="31" spans="1:11" ht="15" customHeight="1" x14ac:dyDescent="0.2">
      <c r="A31" s="33" t="s">
        <v>33</v>
      </c>
      <c r="B31" s="31">
        <v>2.5740725806451614</v>
      </c>
      <c r="C31" s="31">
        <v>2.6195674776460804</v>
      </c>
      <c r="D31" s="31">
        <v>2.9316271963330784</v>
      </c>
      <c r="E31" s="31">
        <v>2.8317448680351909</v>
      </c>
      <c r="F31" s="40">
        <v>3.0208444176450424</v>
      </c>
      <c r="G31" s="41">
        <v>3.6012344766410407</v>
      </c>
      <c r="H31" s="41">
        <v>3.6012344766410407</v>
      </c>
      <c r="I31" s="41">
        <v>4.0271246910137295</v>
      </c>
      <c r="J31" s="41">
        <v>4.2328086164043084</v>
      </c>
      <c r="K31" s="31">
        <v>4.5454545454545459</v>
      </c>
    </row>
    <row r="32" spans="1:11" ht="15" customHeight="1" x14ac:dyDescent="0.2">
      <c r="A32" s="34" t="s">
        <v>34</v>
      </c>
      <c r="B32" s="30">
        <v>5.4741010273972606</v>
      </c>
      <c r="C32" s="30">
        <v>5.6649712879409355</v>
      </c>
      <c r="D32" s="30">
        <v>5.9191061974462782</v>
      </c>
      <c r="E32" s="30">
        <v>6.0420783926218711</v>
      </c>
      <c r="F32" s="39">
        <v>6.3291139240506338</v>
      </c>
      <c r="G32" s="39">
        <v>7.0551243137774646</v>
      </c>
      <c r="H32" s="39">
        <v>7.692275641025641</v>
      </c>
      <c r="I32" s="39">
        <v>8.3152641974544625</v>
      </c>
      <c r="J32" s="39">
        <v>8.7301587301587293</v>
      </c>
      <c r="K32" s="30">
        <v>9.425314465408805</v>
      </c>
    </row>
    <row r="33" spans="1:5" ht="15" customHeight="1" x14ac:dyDescent="0.2">
      <c r="A33" s="8" t="s">
        <v>41</v>
      </c>
      <c r="B33" s="8"/>
      <c r="C33" s="8"/>
      <c r="D33" s="8"/>
      <c r="E33" s="8"/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20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2"/>
      <c r="B1" s="2"/>
    </row>
    <row r="2" spans="1:3" ht="15" customHeight="1" x14ac:dyDescent="0.2">
      <c r="A2" s="2"/>
      <c r="B2" s="2"/>
      <c r="C2" s="15"/>
    </row>
    <row r="3" spans="1:3" ht="15" customHeight="1" x14ac:dyDescent="0.2">
      <c r="A3" s="2"/>
      <c r="B3" s="2"/>
      <c r="C3" s="2"/>
    </row>
    <row r="4" spans="1:3" ht="15" customHeight="1" x14ac:dyDescent="0.2">
      <c r="A4" s="2"/>
      <c r="B4" s="2"/>
      <c r="C4" s="2"/>
    </row>
    <row r="5" spans="1:3" ht="15" customHeight="1" x14ac:dyDescent="0.2">
      <c r="A5" s="2"/>
      <c r="B5" s="2"/>
      <c r="C5" s="2"/>
    </row>
    <row r="6" spans="1:3" ht="15" customHeight="1" x14ac:dyDescent="0.2">
      <c r="A6" s="2"/>
      <c r="B6" s="2"/>
      <c r="C6" s="2"/>
    </row>
    <row r="7" spans="1:3" ht="15" customHeight="1" x14ac:dyDescent="0.2">
      <c r="A7" s="2"/>
      <c r="B7" s="2"/>
      <c r="C7" s="2"/>
    </row>
    <row r="8" spans="1:3" ht="15" customHeight="1" x14ac:dyDescent="0.2">
      <c r="A8" s="2"/>
      <c r="B8" s="2"/>
      <c r="C8" s="2"/>
    </row>
    <row r="9" spans="1:3" ht="15" customHeight="1" x14ac:dyDescent="0.2">
      <c r="A9" s="2"/>
      <c r="B9" s="2"/>
      <c r="C9" s="2"/>
    </row>
    <row r="10" spans="1:3" ht="15" customHeight="1" x14ac:dyDescent="0.2">
      <c r="A10" s="2"/>
      <c r="B10" s="2"/>
      <c r="C10" s="2"/>
    </row>
    <row r="11" spans="1:3" ht="15" customHeight="1" x14ac:dyDescent="0.2">
      <c r="A11" s="2"/>
      <c r="B11" s="2"/>
      <c r="C11" s="2"/>
    </row>
    <row r="12" spans="1:3" ht="15" customHeight="1" x14ac:dyDescent="0.2">
      <c r="A12" s="2"/>
      <c r="B12" s="2"/>
      <c r="C12" s="2"/>
    </row>
    <row r="13" spans="1:3" ht="15" customHeight="1" x14ac:dyDescent="0.2">
      <c r="A13" s="2"/>
      <c r="B13" s="2"/>
      <c r="C13" s="2"/>
    </row>
    <row r="14" spans="1:3" ht="15" customHeight="1" x14ac:dyDescent="0.2">
      <c r="A14" s="2"/>
      <c r="B14" s="2"/>
      <c r="C14" s="2"/>
    </row>
    <row r="15" spans="1:3" ht="15" customHeight="1" x14ac:dyDescent="0.2">
      <c r="A15" s="2"/>
      <c r="B15" s="2"/>
      <c r="C15" s="2"/>
    </row>
    <row r="16" spans="1:3" ht="15" customHeight="1" x14ac:dyDescent="0.2">
      <c r="A16" s="2"/>
      <c r="B16" s="2"/>
      <c r="C16" s="2"/>
    </row>
    <row r="17" spans="1:3" ht="15" customHeight="1" x14ac:dyDescent="0.2">
      <c r="A17" s="2"/>
      <c r="B17" s="2"/>
      <c r="C17" s="2"/>
    </row>
    <row r="18" spans="1:3" ht="15" customHeight="1" x14ac:dyDescent="0.2">
      <c r="A18" s="2"/>
      <c r="B18" s="2"/>
      <c r="C18" s="2"/>
    </row>
    <row r="19" spans="1:3" ht="15" customHeight="1" x14ac:dyDescent="0.2">
      <c r="A19" s="2"/>
      <c r="B19" s="2"/>
      <c r="C19" s="2"/>
    </row>
    <row r="20" spans="1:3" ht="15" customHeight="1" x14ac:dyDescent="0.2">
      <c r="A20" s="2"/>
      <c r="B20" s="2"/>
      <c r="C20" s="2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5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4" width="15.7109375" customWidth="1"/>
  </cols>
  <sheetData>
    <row r="1" spans="1:4" ht="15.75" customHeight="1" x14ac:dyDescent="0.25">
      <c r="A1" s="56" t="s">
        <v>45</v>
      </c>
      <c r="B1" s="9"/>
      <c r="C1" s="9"/>
      <c r="D1" s="3"/>
    </row>
    <row r="2" spans="1:4" ht="15" customHeight="1" x14ac:dyDescent="0.2">
      <c r="A2" s="3"/>
      <c r="B2" s="3"/>
      <c r="C2" s="3"/>
      <c r="D2" s="3"/>
    </row>
    <row r="3" spans="1:4" ht="30" customHeight="1" x14ac:dyDescent="0.2">
      <c r="A3" s="13"/>
      <c r="B3" s="4" t="s">
        <v>0</v>
      </c>
      <c r="C3" s="4" t="s">
        <v>27</v>
      </c>
      <c r="D3" s="20" t="s">
        <v>29</v>
      </c>
    </row>
    <row r="4" spans="1:4" ht="15" customHeight="1" x14ac:dyDescent="0.2">
      <c r="A4" s="18" t="s">
        <v>1</v>
      </c>
      <c r="B4" s="10">
        <f>C4+D4</f>
        <v>64420</v>
      </c>
      <c r="C4" s="10">
        <v>63621</v>
      </c>
      <c r="D4" s="10">
        <v>799</v>
      </c>
    </row>
    <row r="5" spans="1:4" ht="15" customHeight="1" x14ac:dyDescent="0.2">
      <c r="A5" s="23" t="s">
        <v>2</v>
      </c>
      <c r="B5" s="11">
        <f t="shared" ref="B5:B23" si="0">C5+D5</f>
        <v>3127</v>
      </c>
      <c r="C5" s="11">
        <v>3116</v>
      </c>
      <c r="D5" s="11">
        <v>11</v>
      </c>
    </row>
    <row r="6" spans="1:4" ht="15" customHeight="1" x14ac:dyDescent="0.2">
      <c r="A6" s="24" t="s">
        <v>3</v>
      </c>
      <c r="B6" s="12">
        <f t="shared" si="0"/>
        <v>4170</v>
      </c>
      <c r="C6" s="12">
        <v>4167</v>
      </c>
      <c r="D6" s="12">
        <v>3</v>
      </c>
    </row>
    <row r="7" spans="1:4" ht="15" customHeight="1" x14ac:dyDescent="0.2">
      <c r="A7" s="23" t="s">
        <v>4</v>
      </c>
      <c r="B7" s="11">
        <f t="shared" si="0"/>
        <v>4530</v>
      </c>
      <c r="C7" s="11">
        <v>4527</v>
      </c>
      <c r="D7" s="11">
        <v>3</v>
      </c>
    </row>
    <row r="8" spans="1:4" ht="15" customHeight="1" x14ac:dyDescent="0.2">
      <c r="A8" s="24" t="s">
        <v>5</v>
      </c>
      <c r="B8" s="12">
        <f t="shared" si="0"/>
        <v>2972</v>
      </c>
      <c r="C8" s="12">
        <v>2955</v>
      </c>
      <c r="D8" s="12">
        <v>17</v>
      </c>
    </row>
    <row r="9" spans="1:4" ht="15" customHeight="1" x14ac:dyDescent="0.2">
      <c r="A9" s="23" t="s">
        <v>6</v>
      </c>
      <c r="B9" s="11">
        <f t="shared" si="0"/>
        <v>3937</v>
      </c>
      <c r="C9" s="11">
        <v>3931</v>
      </c>
      <c r="D9" s="11">
        <v>6</v>
      </c>
    </row>
    <row r="10" spans="1:4" ht="15" customHeight="1" x14ac:dyDescent="0.2">
      <c r="A10" s="24" t="s">
        <v>7</v>
      </c>
      <c r="B10" s="12">
        <f t="shared" si="0"/>
        <v>2864</v>
      </c>
      <c r="C10" s="12">
        <v>2862</v>
      </c>
      <c r="D10" s="12">
        <v>2</v>
      </c>
    </row>
    <row r="11" spans="1:4" ht="15" customHeight="1" x14ac:dyDescent="0.2">
      <c r="A11" s="23" t="s">
        <v>8</v>
      </c>
      <c r="B11" s="11">
        <f t="shared" si="0"/>
        <v>3820</v>
      </c>
      <c r="C11" s="11">
        <v>3804</v>
      </c>
      <c r="D11" s="11">
        <v>16</v>
      </c>
    </row>
    <row r="12" spans="1:4" ht="15" customHeight="1" x14ac:dyDescent="0.2">
      <c r="A12" s="24" t="s">
        <v>9</v>
      </c>
      <c r="B12" s="12">
        <f t="shared" si="0"/>
        <v>3586</v>
      </c>
      <c r="C12" s="12">
        <v>3575</v>
      </c>
      <c r="D12" s="12">
        <v>11</v>
      </c>
    </row>
    <row r="13" spans="1:4" ht="15" customHeight="1" x14ac:dyDescent="0.2">
      <c r="A13" s="23" t="s">
        <v>10</v>
      </c>
      <c r="B13" s="11">
        <f t="shared" si="0"/>
        <v>3822</v>
      </c>
      <c r="C13" s="11">
        <v>3800</v>
      </c>
      <c r="D13" s="11">
        <v>22</v>
      </c>
    </row>
    <row r="14" spans="1:4" ht="15" customHeight="1" x14ac:dyDescent="0.2">
      <c r="A14" s="24" t="s">
        <v>11</v>
      </c>
      <c r="B14" s="12">
        <f t="shared" si="0"/>
        <v>5590</v>
      </c>
      <c r="C14" s="12">
        <v>5528</v>
      </c>
      <c r="D14" s="12">
        <v>62</v>
      </c>
    </row>
    <row r="15" spans="1:4" ht="15" customHeight="1" x14ac:dyDescent="0.2">
      <c r="A15" s="23" t="s">
        <v>12</v>
      </c>
      <c r="B15" s="11">
        <f t="shared" si="0"/>
        <v>3764</v>
      </c>
      <c r="C15" s="11">
        <v>3540</v>
      </c>
      <c r="D15" s="11">
        <v>224</v>
      </c>
    </row>
    <row r="16" spans="1:4" ht="15" customHeight="1" x14ac:dyDescent="0.2">
      <c r="A16" s="24" t="s">
        <v>13</v>
      </c>
      <c r="B16" s="12">
        <f t="shared" si="0"/>
        <v>5127</v>
      </c>
      <c r="C16" s="12">
        <v>5113</v>
      </c>
      <c r="D16" s="12">
        <v>14</v>
      </c>
    </row>
    <row r="17" spans="1:4" ht="15" customHeight="1" x14ac:dyDescent="0.2">
      <c r="A17" s="23" t="s">
        <v>14</v>
      </c>
      <c r="B17" s="11">
        <f t="shared" si="0"/>
        <v>3964</v>
      </c>
      <c r="C17" s="11">
        <v>3962</v>
      </c>
      <c r="D17" s="11">
        <v>2</v>
      </c>
    </row>
    <row r="18" spans="1:4" ht="15" customHeight="1" x14ac:dyDescent="0.2">
      <c r="A18" s="24" t="s">
        <v>15</v>
      </c>
      <c r="B18" s="12">
        <f t="shared" si="0"/>
        <v>3477</v>
      </c>
      <c r="C18" s="12">
        <v>3411</v>
      </c>
      <c r="D18" s="12">
        <v>66</v>
      </c>
    </row>
    <row r="19" spans="1:4" ht="15" customHeight="1" x14ac:dyDescent="0.2">
      <c r="A19" s="23" t="s">
        <v>16</v>
      </c>
      <c r="B19" s="11">
        <f t="shared" si="0"/>
        <v>3994</v>
      </c>
      <c r="C19" s="11">
        <v>3953</v>
      </c>
      <c r="D19" s="11">
        <v>41</v>
      </c>
    </row>
    <row r="20" spans="1:4" ht="15" customHeight="1" x14ac:dyDescent="0.2">
      <c r="A20" s="24" t="s">
        <v>17</v>
      </c>
      <c r="B20" s="12">
        <f t="shared" si="0"/>
        <v>3331</v>
      </c>
      <c r="C20" s="12">
        <v>3300</v>
      </c>
      <c r="D20" s="12">
        <v>31</v>
      </c>
    </row>
    <row r="21" spans="1:4" ht="15" customHeight="1" x14ac:dyDescent="0.2">
      <c r="A21" s="23" t="s">
        <v>18</v>
      </c>
      <c r="B21" s="11">
        <f t="shared" si="0"/>
        <v>292</v>
      </c>
      <c r="C21" s="11">
        <v>217</v>
      </c>
      <c r="D21" s="11">
        <v>75</v>
      </c>
    </row>
    <row r="22" spans="1:4" ht="15" customHeight="1" x14ac:dyDescent="0.2">
      <c r="A22" s="24" t="s">
        <v>19</v>
      </c>
      <c r="B22" s="12">
        <f t="shared" si="0"/>
        <v>877</v>
      </c>
      <c r="C22" s="12">
        <v>801</v>
      </c>
      <c r="D22" s="12">
        <v>76</v>
      </c>
    </row>
    <row r="23" spans="1:4" ht="15" customHeight="1" x14ac:dyDescent="0.2">
      <c r="A23" s="23" t="s">
        <v>20</v>
      </c>
      <c r="B23" s="11">
        <f t="shared" si="0"/>
        <v>1176</v>
      </c>
      <c r="C23" s="11">
        <v>1059</v>
      </c>
      <c r="D23" s="11">
        <v>117</v>
      </c>
    </row>
    <row r="24" spans="1:4" ht="15" customHeight="1" x14ac:dyDescent="0.2">
      <c r="A24" s="8" t="s">
        <v>41</v>
      </c>
      <c r="B24" s="8"/>
    </row>
    <row r="25" spans="1:4" ht="15" customHeight="1" x14ac:dyDescent="0.2">
      <c r="A25" s="17"/>
      <c r="B25" s="17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G26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7" width="11" customWidth="1"/>
  </cols>
  <sheetData>
    <row r="1" spans="1:7" ht="15.75" customHeight="1" x14ac:dyDescent="0.25">
      <c r="A1" s="56" t="s">
        <v>44</v>
      </c>
      <c r="B1" s="9"/>
      <c r="C1" s="9"/>
      <c r="D1" s="9"/>
      <c r="E1" s="9"/>
      <c r="F1" s="9"/>
      <c r="G1" s="9"/>
    </row>
    <row r="2" spans="1:7" ht="15" customHeight="1" x14ac:dyDescent="0.2">
      <c r="A2" s="3"/>
      <c r="B2" s="3"/>
      <c r="C2" s="3"/>
      <c r="D2" s="3"/>
      <c r="E2" s="3"/>
      <c r="F2" s="3"/>
      <c r="G2" s="3"/>
    </row>
    <row r="3" spans="1:7" ht="18" customHeight="1" x14ac:dyDescent="0.2">
      <c r="A3" s="13"/>
      <c r="B3" s="51" t="s">
        <v>30</v>
      </c>
      <c r="C3" s="52"/>
      <c r="D3" s="53"/>
      <c r="E3" s="21"/>
      <c r="F3" s="21" t="s">
        <v>31</v>
      </c>
      <c r="G3" s="21"/>
    </row>
    <row r="4" spans="1:7" ht="18" customHeight="1" x14ac:dyDescent="0.2">
      <c r="A4" s="13"/>
      <c r="B4" s="14" t="s">
        <v>32</v>
      </c>
      <c r="C4" s="44" t="s">
        <v>33</v>
      </c>
      <c r="D4" s="45" t="s">
        <v>34</v>
      </c>
      <c r="E4" s="14" t="s">
        <v>32</v>
      </c>
      <c r="F4" s="44" t="s">
        <v>33</v>
      </c>
      <c r="G4" s="44" t="s">
        <v>34</v>
      </c>
    </row>
    <row r="5" spans="1:7" ht="15" customHeight="1" x14ac:dyDescent="0.2">
      <c r="A5" s="18" t="s">
        <v>1</v>
      </c>
      <c r="B5" s="5">
        <v>85</v>
      </c>
      <c r="C5" s="10">
        <v>69</v>
      </c>
      <c r="D5" s="10">
        <v>104</v>
      </c>
      <c r="E5" s="10">
        <v>107</v>
      </c>
      <c r="F5" s="10">
        <v>73</v>
      </c>
      <c r="G5" s="10">
        <v>187</v>
      </c>
    </row>
    <row r="6" spans="1:7" ht="15" customHeight="1" x14ac:dyDescent="0.2">
      <c r="A6" s="23" t="s">
        <v>2</v>
      </c>
      <c r="B6" s="7">
        <v>77</v>
      </c>
      <c r="C6" s="7">
        <v>58</v>
      </c>
      <c r="D6" s="7">
        <v>106</v>
      </c>
      <c r="E6" s="11">
        <v>115</v>
      </c>
      <c r="F6" s="11">
        <v>69</v>
      </c>
      <c r="G6" s="11">
        <v>179</v>
      </c>
    </row>
    <row r="7" spans="1:7" ht="15" customHeight="1" x14ac:dyDescent="0.2">
      <c r="A7" s="24" t="s">
        <v>3</v>
      </c>
      <c r="B7" s="6">
        <v>91</v>
      </c>
      <c r="C7" s="6">
        <v>71</v>
      </c>
      <c r="D7" s="6">
        <v>117</v>
      </c>
      <c r="E7" s="12" t="s">
        <v>42</v>
      </c>
      <c r="F7" s="12" t="s">
        <v>42</v>
      </c>
      <c r="G7" s="12" t="s">
        <v>42</v>
      </c>
    </row>
    <row r="8" spans="1:7" ht="15" customHeight="1" x14ac:dyDescent="0.2">
      <c r="A8" s="23" t="s">
        <v>4</v>
      </c>
      <c r="B8" s="7">
        <v>86</v>
      </c>
      <c r="C8" s="7">
        <v>68</v>
      </c>
      <c r="D8" s="7">
        <v>109</v>
      </c>
      <c r="E8" s="11" t="s">
        <v>42</v>
      </c>
      <c r="F8" s="11" t="s">
        <v>42</v>
      </c>
      <c r="G8" s="11" t="s">
        <v>42</v>
      </c>
    </row>
    <row r="9" spans="1:7" ht="15" customHeight="1" x14ac:dyDescent="0.2">
      <c r="A9" s="24" t="s">
        <v>5</v>
      </c>
      <c r="B9" s="6">
        <v>91</v>
      </c>
      <c r="C9" s="6">
        <v>70</v>
      </c>
      <c r="D9" s="6">
        <v>113</v>
      </c>
      <c r="E9" s="12">
        <v>123</v>
      </c>
      <c r="F9" s="12">
        <v>87.5</v>
      </c>
      <c r="G9" s="12">
        <v>186.5</v>
      </c>
    </row>
    <row r="10" spans="1:7" ht="15" customHeight="1" x14ac:dyDescent="0.2">
      <c r="A10" s="23" t="s">
        <v>6</v>
      </c>
      <c r="B10" s="7">
        <v>80</v>
      </c>
      <c r="C10" s="7">
        <v>66</v>
      </c>
      <c r="D10" s="7">
        <v>96</v>
      </c>
      <c r="E10" s="11" t="s">
        <v>42</v>
      </c>
      <c r="F10" s="11" t="s">
        <v>42</v>
      </c>
      <c r="G10" s="11" t="s">
        <v>42</v>
      </c>
    </row>
    <row r="11" spans="1:7" ht="15" customHeight="1" x14ac:dyDescent="0.2">
      <c r="A11" s="24" t="s">
        <v>7</v>
      </c>
      <c r="B11" s="6">
        <v>95</v>
      </c>
      <c r="C11" s="6">
        <v>72</v>
      </c>
      <c r="D11" s="6">
        <v>112</v>
      </c>
      <c r="E11" s="12" t="s">
        <v>42</v>
      </c>
      <c r="F11" s="12" t="s">
        <v>42</v>
      </c>
      <c r="G11" s="12" t="s">
        <v>42</v>
      </c>
    </row>
    <row r="12" spans="1:7" ht="15" customHeight="1" x14ac:dyDescent="0.2">
      <c r="A12" s="23" t="s">
        <v>8</v>
      </c>
      <c r="B12" s="7">
        <v>84</v>
      </c>
      <c r="C12" s="7">
        <v>72</v>
      </c>
      <c r="D12" s="7">
        <v>101</v>
      </c>
      <c r="E12" s="11">
        <v>91</v>
      </c>
      <c r="F12" s="11">
        <v>91</v>
      </c>
      <c r="G12" s="11">
        <v>175</v>
      </c>
    </row>
    <row r="13" spans="1:7" ht="15" customHeight="1" x14ac:dyDescent="0.2">
      <c r="A13" s="24" t="s">
        <v>9</v>
      </c>
      <c r="B13" s="6">
        <v>91</v>
      </c>
      <c r="C13" s="6">
        <v>75</v>
      </c>
      <c r="D13" s="6">
        <v>106</v>
      </c>
      <c r="E13" s="12">
        <v>132</v>
      </c>
      <c r="F13" s="12">
        <v>111</v>
      </c>
      <c r="G13" s="12">
        <v>161</v>
      </c>
    </row>
    <row r="14" spans="1:7" ht="15" customHeight="1" x14ac:dyDescent="0.2">
      <c r="A14" s="23" t="s">
        <v>10</v>
      </c>
      <c r="B14" s="7">
        <v>84</v>
      </c>
      <c r="C14" s="7">
        <v>69</v>
      </c>
      <c r="D14" s="7">
        <v>99</v>
      </c>
      <c r="E14" s="11">
        <v>88.5</v>
      </c>
      <c r="F14" s="11">
        <v>62.75</v>
      </c>
      <c r="G14" s="11">
        <v>121.25</v>
      </c>
    </row>
    <row r="15" spans="1:7" ht="15" customHeight="1" x14ac:dyDescent="0.2">
      <c r="A15" s="24" t="s">
        <v>11</v>
      </c>
      <c r="B15" s="6">
        <v>91</v>
      </c>
      <c r="C15" s="6">
        <v>76</v>
      </c>
      <c r="D15" s="6">
        <v>106</v>
      </c>
      <c r="E15" s="12">
        <v>117</v>
      </c>
      <c r="F15" s="12">
        <v>78.75</v>
      </c>
      <c r="G15" s="12">
        <v>246.75</v>
      </c>
    </row>
    <row r="16" spans="1:7" ht="15" customHeight="1" x14ac:dyDescent="0.2">
      <c r="A16" s="23" t="s">
        <v>12</v>
      </c>
      <c r="B16" s="7">
        <v>77</v>
      </c>
      <c r="C16" s="7">
        <v>65</v>
      </c>
      <c r="D16" s="7">
        <v>94</v>
      </c>
      <c r="E16" s="11">
        <v>75.5</v>
      </c>
      <c r="F16" s="11">
        <v>57</v>
      </c>
      <c r="G16" s="11">
        <v>123.5</v>
      </c>
    </row>
    <row r="17" spans="1:7" ht="15" customHeight="1" x14ac:dyDescent="0.2">
      <c r="A17" s="24" t="s">
        <v>13</v>
      </c>
      <c r="B17" s="6">
        <v>82</v>
      </c>
      <c r="C17" s="6">
        <v>69</v>
      </c>
      <c r="D17" s="6">
        <v>106</v>
      </c>
      <c r="E17" s="12">
        <v>113</v>
      </c>
      <c r="F17" s="12">
        <v>88</v>
      </c>
      <c r="G17" s="12">
        <v>150</v>
      </c>
    </row>
    <row r="18" spans="1:7" ht="15" customHeight="1" x14ac:dyDescent="0.2">
      <c r="A18" s="23" t="s">
        <v>14</v>
      </c>
      <c r="B18" s="7">
        <v>94</v>
      </c>
      <c r="C18" s="7">
        <v>77</v>
      </c>
      <c r="D18" s="7">
        <v>108</v>
      </c>
      <c r="E18" s="11" t="s">
        <v>42</v>
      </c>
      <c r="F18" s="11" t="s">
        <v>42</v>
      </c>
      <c r="G18" s="11" t="s">
        <v>42</v>
      </c>
    </row>
    <row r="19" spans="1:7" ht="15" customHeight="1" x14ac:dyDescent="0.2">
      <c r="A19" s="24" t="s">
        <v>15</v>
      </c>
      <c r="B19" s="6">
        <v>86</v>
      </c>
      <c r="C19" s="6">
        <v>68</v>
      </c>
      <c r="D19" s="6">
        <v>102</v>
      </c>
      <c r="E19" s="12">
        <v>82</v>
      </c>
      <c r="F19" s="12">
        <v>65.5</v>
      </c>
      <c r="G19" s="12">
        <v>124.25</v>
      </c>
    </row>
    <row r="20" spans="1:7" ht="15" customHeight="1" x14ac:dyDescent="0.2">
      <c r="A20" s="23" t="s">
        <v>16</v>
      </c>
      <c r="B20" s="7">
        <v>77</v>
      </c>
      <c r="C20" s="7">
        <v>64</v>
      </c>
      <c r="D20" s="22">
        <v>96</v>
      </c>
      <c r="E20" s="11">
        <v>100</v>
      </c>
      <c r="F20" s="11">
        <v>57.5</v>
      </c>
      <c r="G20" s="11">
        <v>147</v>
      </c>
    </row>
    <row r="21" spans="1:7" ht="15" customHeight="1" x14ac:dyDescent="0.2">
      <c r="A21" s="24" t="s">
        <v>17</v>
      </c>
      <c r="B21" s="6">
        <v>79</v>
      </c>
      <c r="C21" s="6">
        <v>66</v>
      </c>
      <c r="D21" s="6">
        <v>99</v>
      </c>
      <c r="E21" s="12">
        <v>165</v>
      </c>
      <c r="F21" s="12">
        <v>102</v>
      </c>
      <c r="G21" s="12">
        <v>328</v>
      </c>
    </row>
    <row r="22" spans="1:7" ht="15" customHeight="1" x14ac:dyDescent="0.2">
      <c r="A22" s="23" t="s">
        <v>18</v>
      </c>
      <c r="B22" s="7">
        <v>100</v>
      </c>
      <c r="C22" s="7">
        <v>73.5</v>
      </c>
      <c r="D22" s="7">
        <v>108.5</v>
      </c>
      <c r="E22" s="11">
        <v>208</v>
      </c>
      <c r="F22" s="11">
        <v>165</v>
      </c>
      <c r="G22" s="11">
        <v>241</v>
      </c>
    </row>
    <row r="23" spans="1:7" ht="15" customHeight="1" x14ac:dyDescent="0.2">
      <c r="A23" s="24" t="s">
        <v>19</v>
      </c>
      <c r="B23" s="6">
        <v>87</v>
      </c>
      <c r="C23" s="6">
        <v>69.5</v>
      </c>
      <c r="D23" s="6">
        <v>104</v>
      </c>
      <c r="E23" s="12">
        <v>148</v>
      </c>
      <c r="F23" s="12">
        <v>86.5</v>
      </c>
      <c r="G23" s="12">
        <v>218.5</v>
      </c>
    </row>
    <row r="24" spans="1:7" ht="15" customHeight="1" x14ac:dyDescent="0.2">
      <c r="A24" s="23" t="s">
        <v>20</v>
      </c>
      <c r="B24" s="7">
        <v>87</v>
      </c>
      <c r="C24" s="7">
        <v>73</v>
      </c>
      <c r="D24" s="7">
        <v>104</v>
      </c>
      <c r="E24" s="11">
        <v>138</v>
      </c>
      <c r="F24" s="11">
        <v>92.5</v>
      </c>
      <c r="G24" s="11">
        <v>203</v>
      </c>
    </row>
    <row r="25" spans="1:7" ht="15" customHeight="1" x14ac:dyDescent="0.2">
      <c r="A25" s="8" t="s">
        <v>35</v>
      </c>
      <c r="B25" s="8"/>
      <c r="C25" s="8"/>
      <c r="D25" s="8"/>
      <c r="E25" s="8"/>
      <c r="F25" s="8"/>
      <c r="G25" s="8"/>
    </row>
    <row r="26" spans="1:7" ht="15" customHeight="1" x14ac:dyDescent="0.2">
      <c r="A26" s="8" t="s">
        <v>41</v>
      </c>
      <c r="B26" s="8"/>
      <c r="C26" s="8"/>
      <c r="D26" s="8"/>
      <c r="E26" s="8"/>
      <c r="F26" s="8"/>
      <c r="G26" s="8"/>
    </row>
  </sheetData>
  <mergeCells count="1">
    <mergeCell ref="B3:D3"/>
  </mergeCells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G26"/>
  <sheetViews>
    <sheetView workbookViewId="0"/>
  </sheetViews>
  <sheetFormatPr baseColWidth="10" defaultColWidth="11.42578125" defaultRowHeight="15" customHeight="1" x14ac:dyDescent="0.2"/>
  <cols>
    <col min="1" max="1" width="18.5703125" customWidth="1"/>
    <col min="2" max="7" width="11" customWidth="1"/>
  </cols>
  <sheetData>
    <row r="1" spans="1:7" ht="15.75" customHeight="1" x14ac:dyDescent="0.25">
      <c r="A1" s="56" t="s">
        <v>43</v>
      </c>
      <c r="B1" s="9"/>
      <c r="C1" s="9"/>
      <c r="D1" s="9"/>
      <c r="E1" s="9"/>
      <c r="F1" s="9"/>
      <c r="G1" s="9"/>
    </row>
    <row r="2" spans="1:7" ht="15" customHeight="1" x14ac:dyDescent="0.2">
      <c r="A2" s="3"/>
      <c r="B2" s="3"/>
      <c r="C2" s="3"/>
      <c r="D2" s="3"/>
      <c r="E2" s="3"/>
      <c r="F2" s="3"/>
      <c r="G2" s="3"/>
    </row>
    <row r="3" spans="1:7" ht="18" customHeight="1" x14ac:dyDescent="0.2">
      <c r="A3" s="13"/>
      <c r="B3" s="51" t="s">
        <v>30</v>
      </c>
      <c r="C3" s="52"/>
      <c r="D3" s="53"/>
      <c r="E3" s="21"/>
      <c r="F3" s="21" t="s">
        <v>31</v>
      </c>
      <c r="G3" s="21"/>
    </row>
    <row r="4" spans="1:7" ht="18" customHeight="1" x14ac:dyDescent="0.2">
      <c r="A4" s="13"/>
      <c r="B4" s="14" t="s">
        <v>32</v>
      </c>
      <c r="C4" s="44" t="s">
        <v>33</v>
      </c>
      <c r="D4" s="45" t="s">
        <v>34</v>
      </c>
      <c r="E4" s="14" t="s">
        <v>32</v>
      </c>
      <c r="F4" s="44" t="s">
        <v>33</v>
      </c>
      <c r="G4" s="44" t="s">
        <v>34</v>
      </c>
    </row>
    <row r="5" spans="1:7" ht="15" customHeight="1" x14ac:dyDescent="0.2">
      <c r="A5" s="18" t="s">
        <v>1</v>
      </c>
      <c r="B5" s="5">
        <v>625</v>
      </c>
      <c r="C5" s="10">
        <v>491.66666666666669</v>
      </c>
      <c r="D5" s="10">
        <v>800</v>
      </c>
      <c r="E5" s="10">
        <v>600</v>
      </c>
      <c r="F5" s="10">
        <v>420.73353293413169</v>
      </c>
      <c r="G5" s="10">
        <v>850</v>
      </c>
    </row>
    <row r="6" spans="1:7" ht="15" customHeight="1" x14ac:dyDescent="0.2">
      <c r="A6" s="23" t="s">
        <v>2</v>
      </c>
      <c r="B6" s="7">
        <v>744.26231292517002</v>
      </c>
      <c r="C6" s="7">
        <v>590</v>
      </c>
      <c r="D6" s="7">
        <v>968.28435430463571</v>
      </c>
      <c r="E6" s="11">
        <v>606</v>
      </c>
      <c r="F6" s="11">
        <v>570</v>
      </c>
      <c r="G6" s="11">
        <v>969</v>
      </c>
    </row>
    <row r="7" spans="1:7" ht="15" customHeight="1" x14ac:dyDescent="0.2">
      <c r="A7" s="24" t="s">
        <v>3</v>
      </c>
      <c r="B7" s="6">
        <v>760</v>
      </c>
      <c r="C7" s="6">
        <v>600</v>
      </c>
      <c r="D7" s="6">
        <v>1000</v>
      </c>
      <c r="E7" s="12" t="s">
        <v>42</v>
      </c>
      <c r="F7" s="12" t="s">
        <v>42</v>
      </c>
      <c r="G7" s="12" t="s">
        <v>42</v>
      </c>
    </row>
    <row r="8" spans="1:7" ht="15" customHeight="1" x14ac:dyDescent="0.2">
      <c r="A8" s="23" t="s">
        <v>4</v>
      </c>
      <c r="B8" s="7">
        <v>680.67333333333329</v>
      </c>
      <c r="C8" s="7">
        <v>536.66666666666663</v>
      </c>
      <c r="D8" s="7">
        <v>850</v>
      </c>
      <c r="E8" s="11" t="s">
        <v>42</v>
      </c>
      <c r="F8" s="11" t="s">
        <v>42</v>
      </c>
      <c r="G8" s="11" t="s">
        <v>42</v>
      </c>
    </row>
    <row r="9" spans="1:7" ht="15" customHeight="1" x14ac:dyDescent="0.2">
      <c r="A9" s="24" t="s">
        <v>5</v>
      </c>
      <c r="B9" s="6">
        <v>691.33333333333337</v>
      </c>
      <c r="C9" s="6">
        <v>510</v>
      </c>
      <c r="D9" s="6">
        <v>891.66666666666663</v>
      </c>
      <c r="E9" s="12">
        <v>763.75</v>
      </c>
      <c r="F9" s="12">
        <v>486.85109289617492</v>
      </c>
      <c r="G9" s="12">
        <v>1022.4511803588291</v>
      </c>
    </row>
    <row r="10" spans="1:7" ht="15" customHeight="1" x14ac:dyDescent="0.2">
      <c r="A10" s="23" t="s">
        <v>6</v>
      </c>
      <c r="B10" s="7">
        <v>600</v>
      </c>
      <c r="C10" s="7">
        <v>472.84090909090901</v>
      </c>
      <c r="D10" s="7">
        <v>732.25</v>
      </c>
      <c r="E10" s="11" t="s">
        <v>42</v>
      </c>
      <c r="F10" s="11" t="s">
        <v>42</v>
      </c>
      <c r="G10" s="11" t="s">
        <v>42</v>
      </c>
    </row>
    <row r="11" spans="1:7" ht="15" customHeight="1" x14ac:dyDescent="0.2">
      <c r="A11" s="24" t="s">
        <v>7</v>
      </c>
      <c r="B11" s="6">
        <v>782.9204166666666</v>
      </c>
      <c r="C11" s="6">
        <v>608.98089384247146</v>
      </c>
      <c r="D11" s="6">
        <v>1000</v>
      </c>
      <c r="E11" s="12" t="s">
        <v>42</v>
      </c>
      <c r="F11" s="12" t="s">
        <v>42</v>
      </c>
      <c r="G11" s="12" t="s">
        <v>42</v>
      </c>
    </row>
    <row r="12" spans="1:7" ht="15" customHeight="1" x14ac:dyDescent="0.2">
      <c r="A12" s="23" t="s">
        <v>8</v>
      </c>
      <c r="B12" s="7">
        <v>550</v>
      </c>
      <c r="C12" s="7">
        <v>430</v>
      </c>
      <c r="D12" s="7">
        <v>664.92018884892082</v>
      </c>
      <c r="E12" s="11">
        <v>660.92376864909045</v>
      </c>
      <c r="F12" s="11">
        <v>362.5</v>
      </c>
      <c r="G12" s="11">
        <v>806.375</v>
      </c>
    </row>
    <row r="13" spans="1:7" ht="15" customHeight="1" x14ac:dyDescent="0.2">
      <c r="A13" s="24" t="s">
        <v>9</v>
      </c>
      <c r="B13" s="6">
        <v>578.83333333333337</v>
      </c>
      <c r="C13" s="6">
        <v>460</v>
      </c>
      <c r="D13" s="6">
        <v>700</v>
      </c>
      <c r="E13" s="12">
        <v>670</v>
      </c>
      <c r="F13" s="12">
        <v>500</v>
      </c>
      <c r="G13" s="12">
        <v>956.25</v>
      </c>
    </row>
    <row r="14" spans="1:7" ht="15" customHeight="1" x14ac:dyDescent="0.2">
      <c r="A14" s="23" t="s">
        <v>10</v>
      </c>
      <c r="B14" s="7">
        <v>550</v>
      </c>
      <c r="C14" s="7">
        <v>450</v>
      </c>
      <c r="D14" s="7">
        <v>666.25</v>
      </c>
      <c r="E14" s="11">
        <v>425</v>
      </c>
      <c r="F14" s="11">
        <v>316.25</v>
      </c>
      <c r="G14" s="11">
        <v>579.125</v>
      </c>
    </row>
    <row r="15" spans="1:7" ht="15" customHeight="1" x14ac:dyDescent="0.2">
      <c r="A15" s="24" t="s">
        <v>11</v>
      </c>
      <c r="B15" s="6">
        <v>613.9266473988439</v>
      </c>
      <c r="C15" s="6">
        <v>490</v>
      </c>
      <c r="D15" s="6">
        <v>775</v>
      </c>
      <c r="E15" s="12">
        <v>650</v>
      </c>
      <c r="F15" s="12">
        <v>400</v>
      </c>
      <c r="G15" s="12">
        <v>794.99749999999995</v>
      </c>
    </row>
    <row r="16" spans="1:7" ht="15" customHeight="1" x14ac:dyDescent="0.2">
      <c r="A16" s="23" t="s">
        <v>12</v>
      </c>
      <c r="B16" s="7">
        <v>600</v>
      </c>
      <c r="C16" s="7">
        <v>450</v>
      </c>
      <c r="D16" s="7">
        <v>750</v>
      </c>
      <c r="E16" s="11">
        <v>575.78983516483515</v>
      </c>
      <c r="F16" s="11">
        <v>400</v>
      </c>
      <c r="G16" s="11">
        <v>868.75</v>
      </c>
    </row>
    <row r="17" spans="1:7" ht="15" customHeight="1" x14ac:dyDescent="0.2">
      <c r="A17" s="24" t="s">
        <v>13</v>
      </c>
      <c r="B17" s="6">
        <v>660.10561689870372</v>
      </c>
      <c r="C17" s="6">
        <v>500</v>
      </c>
      <c r="D17" s="6">
        <v>880</v>
      </c>
      <c r="E17" s="12">
        <v>675</v>
      </c>
      <c r="F17" s="12">
        <v>470.3125</v>
      </c>
      <c r="G17" s="12">
        <v>1400</v>
      </c>
    </row>
    <row r="18" spans="1:7" ht="15" customHeight="1" x14ac:dyDescent="0.2">
      <c r="A18" s="23" t="s">
        <v>14</v>
      </c>
      <c r="B18" s="7">
        <v>726.1331087824351</v>
      </c>
      <c r="C18" s="7">
        <v>575</v>
      </c>
      <c r="D18" s="7">
        <v>901.57768209455662</v>
      </c>
      <c r="E18" s="11" t="s">
        <v>42</v>
      </c>
      <c r="F18" s="11" t="s">
        <v>42</v>
      </c>
      <c r="G18" s="11" t="s">
        <v>42</v>
      </c>
    </row>
    <row r="19" spans="1:7" ht="15" customHeight="1" x14ac:dyDescent="0.2">
      <c r="A19" s="24" t="s">
        <v>15</v>
      </c>
      <c r="B19" s="6">
        <v>654.33333333333337</v>
      </c>
      <c r="C19" s="6">
        <v>521.36803405572755</v>
      </c>
      <c r="D19" s="6">
        <v>806.5419626593806</v>
      </c>
      <c r="E19" s="12">
        <v>595.83333333333326</v>
      </c>
      <c r="F19" s="12">
        <v>466.20145833333333</v>
      </c>
      <c r="G19" s="12">
        <v>840.625</v>
      </c>
    </row>
    <row r="20" spans="1:7" ht="15" customHeight="1" x14ac:dyDescent="0.2">
      <c r="A20" s="23" t="s">
        <v>16</v>
      </c>
      <c r="B20" s="7">
        <v>550</v>
      </c>
      <c r="C20" s="7">
        <v>425.06604226705088</v>
      </c>
      <c r="D20" s="22">
        <v>700</v>
      </c>
      <c r="E20" s="11">
        <v>508.75</v>
      </c>
      <c r="F20" s="11">
        <v>427.51676646706585</v>
      </c>
      <c r="G20" s="11">
        <v>746.03416666666658</v>
      </c>
    </row>
    <row r="21" spans="1:7" ht="15" customHeight="1" x14ac:dyDescent="0.2">
      <c r="A21" s="24" t="s">
        <v>17</v>
      </c>
      <c r="B21" s="6">
        <v>550</v>
      </c>
      <c r="C21" s="6">
        <v>435</v>
      </c>
      <c r="D21" s="6">
        <v>708.19838308457702</v>
      </c>
      <c r="E21" s="12">
        <v>580</v>
      </c>
      <c r="F21" s="12">
        <v>450</v>
      </c>
      <c r="G21" s="12">
        <v>841.5</v>
      </c>
    </row>
    <row r="22" spans="1:7" ht="15" customHeight="1" x14ac:dyDescent="0.2">
      <c r="A22" s="23" t="s">
        <v>18</v>
      </c>
      <c r="B22" s="7">
        <v>490.81439393939394</v>
      </c>
      <c r="C22" s="7">
        <v>366.41666666666669</v>
      </c>
      <c r="D22" s="7">
        <v>700</v>
      </c>
      <c r="E22" s="11">
        <v>850</v>
      </c>
      <c r="F22" s="11">
        <v>550</v>
      </c>
      <c r="G22" s="11">
        <v>1342.3475000000001</v>
      </c>
    </row>
    <row r="23" spans="1:7" ht="15" customHeight="1" x14ac:dyDescent="0.2">
      <c r="A23" s="24" t="s">
        <v>19</v>
      </c>
      <c r="B23" s="6">
        <v>480</v>
      </c>
      <c r="C23" s="6">
        <v>386.83333333333337</v>
      </c>
      <c r="D23" s="6">
        <v>580</v>
      </c>
      <c r="E23" s="12">
        <v>515</v>
      </c>
      <c r="F23" s="12">
        <v>356.35504201680675</v>
      </c>
      <c r="G23" s="12">
        <v>806.43487858719641</v>
      </c>
    </row>
    <row r="24" spans="1:7" ht="15" customHeight="1" x14ac:dyDescent="0.2">
      <c r="A24" s="23" t="s">
        <v>20</v>
      </c>
      <c r="B24" s="7">
        <v>495.92391304347819</v>
      </c>
      <c r="C24" s="7">
        <v>400</v>
      </c>
      <c r="D24" s="7">
        <v>610</v>
      </c>
      <c r="E24" s="11">
        <v>600</v>
      </c>
      <c r="F24" s="11">
        <v>431.66666666666663</v>
      </c>
      <c r="G24" s="11">
        <v>797.60348583877999</v>
      </c>
    </row>
    <row r="25" spans="1:7" ht="15" customHeight="1" x14ac:dyDescent="0.2">
      <c r="A25" s="8" t="s">
        <v>36</v>
      </c>
      <c r="B25" s="8"/>
      <c r="C25" s="8"/>
      <c r="D25" s="8"/>
      <c r="E25" s="8"/>
      <c r="F25" s="8"/>
      <c r="G25" s="8"/>
    </row>
    <row r="26" spans="1:7" ht="15" customHeight="1" x14ac:dyDescent="0.2">
      <c r="A26" s="8" t="s">
        <v>41</v>
      </c>
      <c r="B26" s="8"/>
      <c r="C26" s="8"/>
      <c r="D26" s="8"/>
      <c r="E26" s="8"/>
      <c r="F26" s="8"/>
      <c r="G26" s="8"/>
    </row>
  </sheetData>
  <mergeCells count="1">
    <mergeCell ref="B3:D3"/>
  </mergeCells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16"/>
  <sheetViews>
    <sheetView workbookViewId="0"/>
  </sheetViews>
  <sheetFormatPr baseColWidth="10" defaultColWidth="11.42578125" defaultRowHeight="15" customHeight="1" x14ac:dyDescent="0.2"/>
  <cols>
    <col min="1" max="1" width="41.42578125" customWidth="1"/>
    <col min="2" max="3" width="11.28515625" customWidth="1"/>
    <col min="4" max="5" width="10.42578125" customWidth="1"/>
    <col min="6" max="6" width="13.140625" customWidth="1"/>
  </cols>
  <sheetData>
    <row r="1" spans="1:6" ht="15.75" customHeight="1" x14ac:dyDescent="0.25">
      <c r="A1" s="56" t="s">
        <v>50</v>
      </c>
      <c r="B1" s="9"/>
      <c r="C1" s="9"/>
      <c r="D1" s="9"/>
      <c r="E1" s="9"/>
      <c r="F1" s="9"/>
    </row>
    <row r="2" spans="1:6" ht="15" customHeight="1" x14ac:dyDescent="0.2">
      <c r="A2" s="3"/>
      <c r="B2" s="3"/>
      <c r="C2" s="3"/>
      <c r="D2" s="3"/>
      <c r="E2" s="3"/>
      <c r="F2" s="3"/>
    </row>
    <row r="3" spans="1:6" ht="18" customHeight="1" x14ac:dyDescent="0.2">
      <c r="A3" s="13"/>
      <c r="B3" s="51" t="s">
        <v>30</v>
      </c>
      <c r="C3" s="54"/>
      <c r="D3" s="52"/>
      <c r="E3" s="53"/>
      <c r="F3" s="55" t="s">
        <v>138</v>
      </c>
    </row>
    <row r="4" spans="1:6" ht="38.25" x14ac:dyDescent="0.2">
      <c r="A4" s="13"/>
      <c r="B4" s="47" t="s">
        <v>28</v>
      </c>
      <c r="C4" s="43" t="s">
        <v>38</v>
      </c>
      <c r="D4" s="43" t="s">
        <v>51</v>
      </c>
      <c r="E4" s="46" t="s">
        <v>52</v>
      </c>
      <c r="F4" s="55" t="s">
        <v>138</v>
      </c>
    </row>
    <row r="5" spans="1:6" ht="15" customHeight="1" x14ac:dyDescent="0.2">
      <c r="A5" s="18" t="s">
        <v>1</v>
      </c>
      <c r="B5" s="5">
        <v>63621</v>
      </c>
      <c r="C5" s="5">
        <v>85</v>
      </c>
      <c r="D5" s="10">
        <v>625</v>
      </c>
      <c r="E5" s="42">
        <v>7.5153489068583417</v>
      </c>
      <c r="F5" s="10">
        <v>799</v>
      </c>
    </row>
    <row r="6" spans="1:6" ht="15" customHeight="1" x14ac:dyDescent="0.2">
      <c r="A6" s="23" t="s">
        <v>2</v>
      </c>
      <c r="B6" s="7"/>
      <c r="C6" s="35"/>
      <c r="D6" s="7"/>
      <c r="E6" s="7"/>
      <c r="F6" s="11"/>
    </row>
    <row r="7" spans="1:6" ht="15" customHeight="1" x14ac:dyDescent="0.2">
      <c r="A7" s="24" t="s">
        <v>53</v>
      </c>
      <c r="B7" s="6">
        <v>419</v>
      </c>
      <c r="C7" s="6">
        <v>83.200477326968993</v>
      </c>
      <c r="D7" s="6">
        <v>739.29417373957006</v>
      </c>
      <c r="E7" s="30">
        <v>9.8309470894540905</v>
      </c>
      <c r="F7" s="12">
        <v>3</v>
      </c>
    </row>
    <row r="8" spans="1:6" ht="15" customHeight="1" x14ac:dyDescent="0.2">
      <c r="A8" s="23" t="s">
        <v>54</v>
      </c>
      <c r="B8" s="7">
        <v>402</v>
      </c>
      <c r="C8" s="35">
        <v>87.221393034825894</v>
      </c>
      <c r="D8" s="7">
        <v>805.972139303483</v>
      </c>
      <c r="E8" s="31">
        <v>10.290654104197699</v>
      </c>
      <c r="F8" s="11">
        <v>0</v>
      </c>
    </row>
    <row r="9" spans="1:6" ht="15" customHeight="1" x14ac:dyDescent="0.2">
      <c r="A9" s="24" t="s">
        <v>55</v>
      </c>
      <c r="B9" s="6">
        <v>779</v>
      </c>
      <c r="C9" s="6">
        <v>72.528883183568695</v>
      </c>
      <c r="D9" s="6">
        <v>667.52633910039003</v>
      </c>
      <c r="E9" s="30">
        <v>9.5094478508427098</v>
      </c>
      <c r="F9" s="12">
        <v>6</v>
      </c>
    </row>
    <row r="10" spans="1:6" ht="15" customHeight="1" x14ac:dyDescent="0.2">
      <c r="A10" s="23" t="s">
        <v>56</v>
      </c>
      <c r="B10" s="7">
        <v>517</v>
      </c>
      <c r="C10" s="35">
        <v>71.750483558994205</v>
      </c>
      <c r="D10" s="7">
        <v>701.37189891514595</v>
      </c>
      <c r="E10" s="31">
        <v>9.8707365695665903</v>
      </c>
      <c r="F10" s="11">
        <v>0</v>
      </c>
    </row>
    <row r="11" spans="1:6" ht="15" customHeight="1" x14ac:dyDescent="0.2">
      <c r="A11" s="24" t="s">
        <v>57</v>
      </c>
      <c r="B11" s="6">
        <v>449</v>
      </c>
      <c r="C11" s="6">
        <v>78.298440979955501</v>
      </c>
      <c r="D11" s="6">
        <v>753.13882702301396</v>
      </c>
      <c r="E11" s="30">
        <v>10.2687008313471</v>
      </c>
      <c r="F11" s="12">
        <v>2</v>
      </c>
    </row>
    <row r="12" spans="1:6" ht="15" customHeight="1" x14ac:dyDescent="0.2">
      <c r="A12" s="23" t="s">
        <v>58</v>
      </c>
      <c r="B12" s="7">
        <v>550</v>
      </c>
      <c r="C12" s="35">
        <v>85.370909090909095</v>
      </c>
      <c r="D12" s="7">
        <v>850.29530303030299</v>
      </c>
      <c r="E12" s="31">
        <v>10.6494943869422</v>
      </c>
      <c r="F12" s="11">
        <v>0</v>
      </c>
    </row>
    <row r="13" spans="1:6" ht="15" customHeight="1" x14ac:dyDescent="0.2">
      <c r="A13" s="24" t="s">
        <v>3</v>
      </c>
      <c r="B13" s="6"/>
      <c r="C13" s="6"/>
      <c r="D13" s="6"/>
      <c r="E13" s="30"/>
      <c r="F13" s="12"/>
    </row>
    <row r="14" spans="1:6" ht="15" customHeight="1" x14ac:dyDescent="0.2">
      <c r="A14" s="23" t="s">
        <v>59</v>
      </c>
      <c r="B14" s="7">
        <v>2699</v>
      </c>
      <c r="C14" s="35">
        <v>83.108188217858498</v>
      </c>
      <c r="D14" s="7">
        <v>702.03763421741803</v>
      </c>
      <c r="E14" s="31">
        <v>8.6281561188832594</v>
      </c>
      <c r="F14" s="11">
        <v>3</v>
      </c>
    </row>
    <row r="15" spans="1:6" ht="15" customHeight="1" x14ac:dyDescent="0.2">
      <c r="A15" s="24" t="s">
        <v>60</v>
      </c>
      <c r="B15" s="6">
        <v>485</v>
      </c>
      <c r="C15" s="6">
        <v>119.24948453608199</v>
      </c>
      <c r="D15" s="6">
        <v>1097.2232567742701</v>
      </c>
      <c r="E15" s="30">
        <v>10.2208800519362</v>
      </c>
      <c r="F15" s="12">
        <v>0</v>
      </c>
    </row>
    <row r="16" spans="1:6" ht="15" customHeight="1" x14ac:dyDescent="0.2">
      <c r="A16" s="23" t="s">
        <v>61</v>
      </c>
      <c r="B16" s="7">
        <v>983</v>
      </c>
      <c r="C16" s="35">
        <v>108.66836215666299</v>
      </c>
      <c r="D16" s="7">
        <v>879.03788497914502</v>
      </c>
      <c r="E16" s="31">
        <v>8.6448876857164798</v>
      </c>
      <c r="F16" s="11">
        <v>0</v>
      </c>
    </row>
    <row r="17" spans="1:6" ht="15" customHeight="1" x14ac:dyDescent="0.2">
      <c r="A17" s="24" t="s">
        <v>4</v>
      </c>
      <c r="B17" s="6"/>
      <c r="C17" s="6"/>
      <c r="D17" s="6"/>
      <c r="E17" s="30"/>
      <c r="F17" s="12"/>
    </row>
    <row r="18" spans="1:6" ht="15" customHeight="1" x14ac:dyDescent="0.2">
      <c r="A18" s="23" t="s">
        <v>62</v>
      </c>
      <c r="B18" s="7">
        <v>692</v>
      </c>
      <c r="C18" s="35">
        <v>76.050578034682104</v>
      </c>
      <c r="D18" s="7">
        <v>687.63197257504305</v>
      </c>
      <c r="E18" s="31">
        <v>8.8888884597283209</v>
      </c>
      <c r="F18" s="11">
        <v>0</v>
      </c>
    </row>
    <row r="19" spans="1:6" ht="15" customHeight="1" x14ac:dyDescent="0.2">
      <c r="A19" s="24" t="s">
        <v>63</v>
      </c>
      <c r="B19" s="6">
        <v>646</v>
      </c>
      <c r="C19" s="6">
        <v>83.950464396284801</v>
      </c>
      <c r="D19" s="6">
        <v>697.92756641903804</v>
      </c>
      <c r="E19" s="30">
        <v>8.5983721088967897</v>
      </c>
      <c r="F19" s="12">
        <v>2</v>
      </c>
    </row>
    <row r="20" spans="1:6" ht="15" customHeight="1" x14ac:dyDescent="0.2">
      <c r="A20" s="23" t="s">
        <v>64</v>
      </c>
      <c r="B20" s="7">
        <v>1210</v>
      </c>
      <c r="C20" s="35">
        <v>87.251239669421494</v>
      </c>
      <c r="D20" s="7">
        <v>652.58874074186599</v>
      </c>
      <c r="E20" s="48">
        <v>7.7684967073499296</v>
      </c>
      <c r="F20" s="11">
        <v>0</v>
      </c>
    </row>
    <row r="21" spans="1:6" ht="15" customHeight="1" x14ac:dyDescent="0.2">
      <c r="A21" s="24" t="s">
        <v>65</v>
      </c>
      <c r="B21" s="6">
        <v>1979</v>
      </c>
      <c r="C21" s="6">
        <v>91.444163719049996</v>
      </c>
      <c r="D21" s="6">
        <v>697.39416429549897</v>
      </c>
      <c r="E21" s="30">
        <v>7.8116618029696197</v>
      </c>
      <c r="F21" s="12">
        <v>1</v>
      </c>
    </row>
    <row r="22" spans="1:6" ht="15" customHeight="1" x14ac:dyDescent="0.2">
      <c r="A22" s="23" t="s">
        <v>5</v>
      </c>
      <c r="B22" s="7"/>
      <c r="C22" s="35"/>
      <c r="D22" s="7"/>
      <c r="E22" s="31"/>
      <c r="F22" s="11"/>
    </row>
    <row r="23" spans="1:6" ht="15" customHeight="1" x14ac:dyDescent="0.2">
      <c r="A23" s="24" t="s">
        <v>66</v>
      </c>
      <c r="B23" s="6">
        <v>676</v>
      </c>
      <c r="C23" s="6">
        <v>97.887573964496994</v>
      </c>
      <c r="D23" s="6">
        <v>631.70329388560197</v>
      </c>
      <c r="E23" s="30">
        <v>6.6855323953513004</v>
      </c>
      <c r="F23" s="12">
        <v>16</v>
      </c>
    </row>
    <row r="24" spans="1:6" ht="15" customHeight="1" x14ac:dyDescent="0.2">
      <c r="A24" s="23" t="s">
        <v>67</v>
      </c>
      <c r="B24" s="7">
        <v>433</v>
      </c>
      <c r="C24" s="35">
        <v>72.551963048498806</v>
      </c>
      <c r="D24" s="7">
        <v>563.13139722863696</v>
      </c>
      <c r="E24" s="31">
        <v>7.5823015935011302</v>
      </c>
      <c r="F24" s="11">
        <v>0</v>
      </c>
    </row>
    <row r="25" spans="1:6" ht="15" customHeight="1" x14ac:dyDescent="0.2">
      <c r="A25" s="24" t="s">
        <v>68</v>
      </c>
      <c r="B25" s="6">
        <v>490</v>
      </c>
      <c r="C25" s="6">
        <v>64.751020408163299</v>
      </c>
      <c r="D25" s="6">
        <v>546.324489795918</v>
      </c>
      <c r="E25" s="30">
        <v>7.7527475359348399</v>
      </c>
      <c r="F25" s="12">
        <v>1</v>
      </c>
    </row>
    <row r="26" spans="1:6" ht="15" customHeight="1" x14ac:dyDescent="0.2">
      <c r="A26" s="23" t="s">
        <v>69</v>
      </c>
      <c r="B26" s="7">
        <v>1356</v>
      </c>
      <c r="C26" s="35">
        <v>102.855457227139</v>
      </c>
      <c r="D26" s="7">
        <v>832.26620942051704</v>
      </c>
      <c r="E26" s="31">
        <v>8.6408031657463606</v>
      </c>
      <c r="F26" s="11">
        <v>0</v>
      </c>
    </row>
    <row r="27" spans="1:6" ht="15" customHeight="1" x14ac:dyDescent="0.2">
      <c r="A27" s="24" t="s">
        <v>6</v>
      </c>
      <c r="B27" s="6"/>
      <c r="C27" s="6"/>
      <c r="D27" s="6"/>
      <c r="E27" s="30"/>
      <c r="F27" s="12"/>
    </row>
    <row r="28" spans="1:6" ht="15" customHeight="1" x14ac:dyDescent="0.2">
      <c r="A28" s="23" t="s">
        <v>70</v>
      </c>
      <c r="B28" s="7">
        <v>862</v>
      </c>
      <c r="C28" s="35">
        <v>78.175174013921094</v>
      </c>
      <c r="D28" s="7">
        <v>553.15757547892099</v>
      </c>
      <c r="E28" s="31">
        <v>6.9944414153235002</v>
      </c>
      <c r="F28" s="11">
        <v>1</v>
      </c>
    </row>
    <row r="29" spans="1:6" ht="15" customHeight="1" x14ac:dyDescent="0.2">
      <c r="A29" s="24" t="s">
        <v>71</v>
      </c>
      <c r="B29" s="6">
        <v>857</v>
      </c>
      <c r="C29" s="6">
        <v>80.315052508751506</v>
      </c>
      <c r="D29" s="6">
        <v>618.24813572103301</v>
      </c>
      <c r="E29" s="30">
        <v>7.5537561226944696</v>
      </c>
      <c r="F29" s="12">
        <v>2</v>
      </c>
    </row>
    <row r="30" spans="1:6" ht="15" customHeight="1" x14ac:dyDescent="0.2">
      <c r="A30" s="23" t="s">
        <v>72</v>
      </c>
      <c r="B30" s="7">
        <v>883</v>
      </c>
      <c r="C30" s="35">
        <v>77.713476783692002</v>
      </c>
      <c r="D30" s="7">
        <v>638.37404281316901</v>
      </c>
      <c r="E30" s="31">
        <v>8.4563742223831309</v>
      </c>
      <c r="F30" s="11">
        <v>0</v>
      </c>
    </row>
    <row r="31" spans="1:6" ht="15" customHeight="1" x14ac:dyDescent="0.2">
      <c r="A31" s="24" t="s">
        <v>73</v>
      </c>
      <c r="B31" s="6">
        <v>659</v>
      </c>
      <c r="C31" s="6">
        <v>76.625189681335399</v>
      </c>
      <c r="D31" s="6">
        <v>552.63151492159795</v>
      </c>
      <c r="E31" s="30">
        <v>7.1178075083620902</v>
      </c>
      <c r="F31" s="12">
        <v>1</v>
      </c>
    </row>
    <row r="32" spans="1:6" ht="15" customHeight="1" x14ac:dyDescent="0.2">
      <c r="A32" s="23" t="s">
        <v>74</v>
      </c>
      <c r="B32" s="7">
        <v>670</v>
      </c>
      <c r="C32" s="35">
        <v>93.077611940298496</v>
      </c>
      <c r="D32" s="7">
        <v>619.39632015738903</v>
      </c>
      <c r="E32" s="31">
        <v>6.8616231770732901</v>
      </c>
      <c r="F32" s="11">
        <v>2</v>
      </c>
    </row>
    <row r="33" spans="1:6" ht="15" customHeight="1" x14ac:dyDescent="0.2">
      <c r="A33" s="24" t="s">
        <v>7</v>
      </c>
      <c r="B33" s="6"/>
      <c r="C33" s="6"/>
      <c r="D33" s="6"/>
      <c r="E33" s="30"/>
      <c r="F33" s="12"/>
    </row>
    <row r="34" spans="1:6" ht="15" customHeight="1" x14ac:dyDescent="0.2">
      <c r="A34" s="23" t="s">
        <v>75</v>
      </c>
      <c r="B34" s="7">
        <v>547</v>
      </c>
      <c r="C34" s="35">
        <v>99.380255941499101</v>
      </c>
      <c r="D34" s="7">
        <v>863.33444674150098</v>
      </c>
      <c r="E34" s="31">
        <v>9.0379325538250406</v>
      </c>
      <c r="F34" s="11">
        <v>1</v>
      </c>
    </row>
    <row r="35" spans="1:6" ht="15" customHeight="1" x14ac:dyDescent="0.2">
      <c r="A35" s="24" t="s">
        <v>76</v>
      </c>
      <c r="B35" s="6">
        <v>1508</v>
      </c>
      <c r="C35" s="6">
        <v>89.649204244031793</v>
      </c>
      <c r="D35" s="6">
        <v>747.39674955791304</v>
      </c>
      <c r="E35" s="30">
        <v>8.6334435410679795</v>
      </c>
      <c r="F35" s="12">
        <v>0</v>
      </c>
    </row>
    <row r="36" spans="1:6" ht="15" customHeight="1" x14ac:dyDescent="0.2">
      <c r="A36" s="23" t="s">
        <v>77</v>
      </c>
      <c r="B36" s="7">
        <v>493</v>
      </c>
      <c r="C36" s="35">
        <v>98.117647058823493</v>
      </c>
      <c r="D36" s="7">
        <v>813.66758668984801</v>
      </c>
      <c r="E36" s="31">
        <v>8.7671753419321803</v>
      </c>
      <c r="F36" s="11">
        <v>1</v>
      </c>
    </row>
    <row r="37" spans="1:6" ht="15" customHeight="1" x14ac:dyDescent="0.2">
      <c r="A37" s="24" t="s">
        <v>78</v>
      </c>
      <c r="B37" s="6">
        <v>314</v>
      </c>
      <c r="C37" s="6">
        <v>97.117834394904506</v>
      </c>
      <c r="D37" s="6">
        <v>843.31490445859902</v>
      </c>
      <c r="E37" s="30">
        <v>8.9761477139135497</v>
      </c>
      <c r="F37" s="12">
        <v>0</v>
      </c>
    </row>
    <row r="38" spans="1:6" ht="15" customHeight="1" x14ac:dyDescent="0.2">
      <c r="A38" s="23" t="s">
        <v>8</v>
      </c>
      <c r="B38" s="7"/>
      <c r="C38" s="35"/>
      <c r="D38" s="7"/>
      <c r="E38" s="48"/>
      <c r="F38" s="11"/>
    </row>
    <row r="39" spans="1:6" ht="15" customHeight="1" x14ac:dyDescent="0.2">
      <c r="A39" s="24" t="s">
        <v>79</v>
      </c>
      <c r="B39" s="6">
        <v>2204</v>
      </c>
      <c r="C39" s="6">
        <v>87.0694192377495</v>
      </c>
      <c r="D39" s="6">
        <v>570.52024538019498</v>
      </c>
      <c r="E39" s="30">
        <v>6.5787143354951096</v>
      </c>
      <c r="F39" s="12">
        <v>3</v>
      </c>
    </row>
    <row r="40" spans="1:6" ht="15" customHeight="1" x14ac:dyDescent="0.2">
      <c r="A40" s="23" t="s">
        <v>80</v>
      </c>
      <c r="B40" s="7">
        <v>437</v>
      </c>
      <c r="C40" s="35">
        <v>82.649885583523997</v>
      </c>
      <c r="D40" s="7">
        <v>556.99264683447802</v>
      </c>
      <c r="E40" s="31">
        <v>6.55417777132591</v>
      </c>
      <c r="F40" s="11">
        <v>1</v>
      </c>
    </row>
    <row r="41" spans="1:6" ht="15" customHeight="1" x14ac:dyDescent="0.2">
      <c r="A41" s="24" t="s">
        <v>81</v>
      </c>
      <c r="B41" s="6">
        <v>694</v>
      </c>
      <c r="C41" s="6">
        <v>74.946685878962498</v>
      </c>
      <c r="D41" s="6">
        <v>477.51315089559</v>
      </c>
      <c r="E41" s="30">
        <v>6.3935013765920496</v>
      </c>
      <c r="F41" s="12">
        <v>12</v>
      </c>
    </row>
    <row r="42" spans="1:6" ht="15" customHeight="1" x14ac:dyDescent="0.2">
      <c r="A42" s="23" t="s">
        <v>82</v>
      </c>
      <c r="B42" s="7">
        <v>178</v>
      </c>
      <c r="C42" s="35">
        <v>71.106741573033702</v>
      </c>
      <c r="D42" s="7">
        <v>478.37078651685403</v>
      </c>
      <c r="E42" s="31">
        <v>6.4044943820224702</v>
      </c>
      <c r="F42" s="11">
        <v>0</v>
      </c>
    </row>
    <row r="43" spans="1:6" ht="15" customHeight="1" x14ac:dyDescent="0.2">
      <c r="A43" s="24" t="s">
        <v>83</v>
      </c>
      <c r="B43" s="6">
        <v>291</v>
      </c>
      <c r="C43" s="6">
        <v>92.487972508591099</v>
      </c>
      <c r="D43" s="6">
        <v>571.42625325419101</v>
      </c>
      <c r="E43" s="30">
        <v>6.0031586842020896</v>
      </c>
      <c r="F43" s="12">
        <v>0</v>
      </c>
    </row>
    <row r="44" spans="1:6" ht="15" customHeight="1" x14ac:dyDescent="0.2">
      <c r="A44" s="23" t="s">
        <v>9</v>
      </c>
      <c r="B44" s="7"/>
      <c r="C44" s="35"/>
      <c r="D44" s="7"/>
      <c r="E44" s="31"/>
      <c r="F44" s="11"/>
    </row>
    <row r="45" spans="1:6" ht="15" customHeight="1" x14ac:dyDescent="0.2">
      <c r="A45" s="24" t="s">
        <v>84</v>
      </c>
      <c r="B45" s="6">
        <v>1890</v>
      </c>
      <c r="C45" s="6">
        <v>83.792063492063505</v>
      </c>
      <c r="D45" s="6">
        <v>571.74915188101795</v>
      </c>
      <c r="E45" s="30">
        <v>6.7233232614297496</v>
      </c>
      <c r="F45" s="12">
        <v>6</v>
      </c>
    </row>
    <row r="46" spans="1:6" ht="15" customHeight="1" x14ac:dyDescent="0.2">
      <c r="A46" s="23" t="s">
        <v>85</v>
      </c>
      <c r="B46" s="7">
        <v>449</v>
      </c>
      <c r="C46" s="35">
        <v>98.4075723830735</v>
      </c>
      <c r="D46" s="7">
        <v>570.23681909955701</v>
      </c>
      <c r="E46" s="31">
        <v>6.1949154450932999</v>
      </c>
      <c r="F46" s="11">
        <v>0</v>
      </c>
    </row>
    <row r="47" spans="1:6" ht="15" customHeight="1" x14ac:dyDescent="0.2">
      <c r="A47" s="24" t="s">
        <v>86</v>
      </c>
      <c r="B47" s="6">
        <v>540</v>
      </c>
      <c r="C47" s="6">
        <v>96.9444444444444</v>
      </c>
      <c r="D47" s="6">
        <v>559.32495679012402</v>
      </c>
      <c r="E47" s="30">
        <v>5.7514177450343604</v>
      </c>
      <c r="F47" s="12">
        <v>0</v>
      </c>
    </row>
    <row r="48" spans="1:6" ht="15" customHeight="1" x14ac:dyDescent="0.2">
      <c r="A48" s="23" t="s">
        <v>87</v>
      </c>
      <c r="B48" s="7">
        <v>440</v>
      </c>
      <c r="C48" s="35">
        <v>102.411363636364</v>
      </c>
      <c r="D48" s="7">
        <v>606.67478302947097</v>
      </c>
      <c r="E48" s="31">
        <v>6.28811898215229</v>
      </c>
      <c r="F48" s="11">
        <v>0</v>
      </c>
    </row>
    <row r="49" spans="1:6" ht="15" customHeight="1" x14ac:dyDescent="0.2">
      <c r="A49" s="24" t="s">
        <v>88</v>
      </c>
      <c r="B49" s="6">
        <v>256</v>
      </c>
      <c r="C49" s="6">
        <v>78.4375</v>
      </c>
      <c r="D49" s="6">
        <v>553.47610086957798</v>
      </c>
      <c r="E49" s="30">
        <v>7.08315921825925</v>
      </c>
      <c r="F49" s="12">
        <v>5</v>
      </c>
    </row>
    <row r="50" spans="1:6" ht="15" customHeight="1" x14ac:dyDescent="0.2">
      <c r="A50" s="23" t="s">
        <v>10</v>
      </c>
      <c r="B50" s="7"/>
      <c r="C50" s="35"/>
      <c r="D50" s="7"/>
      <c r="E50" s="31"/>
      <c r="F50" s="11"/>
    </row>
    <row r="51" spans="1:6" ht="15" customHeight="1" x14ac:dyDescent="0.2">
      <c r="A51" s="24" t="s">
        <v>89</v>
      </c>
      <c r="B51" s="6">
        <v>1384</v>
      </c>
      <c r="C51" s="6">
        <v>82.032514450867097</v>
      </c>
      <c r="D51" s="6">
        <v>579.81550657272498</v>
      </c>
      <c r="E51" s="30">
        <v>6.90492295872036</v>
      </c>
      <c r="F51" s="12">
        <v>5</v>
      </c>
    </row>
    <row r="52" spans="1:6" ht="15" customHeight="1" x14ac:dyDescent="0.2">
      <c r="A52" s="23" t="s">
        <v>90</v>
      </c>
      <c r="B52" s="7">
        <v>1092</v>
      </c>
      <c r="C52" s="35">
        <v>84.450549450549403</v>
      </c>
      <c r="D52" s="7">
        <v>538.06100062289102</v>
      </c>
      <c r="E52" s="31">
        <v>6.2453618988744601</v>
      </c>
      <c r="F52" s="11">
        <v>7</v>
      </c>
    </row>
    <row r="53" spans="1:6" ht="15" customHeight="1" x14ac:dyDescent="0.2">
      <c r="A53" s="24" t="s">
        <v>91</v>
      </c>
      <c r="B53" s="6">
        <v>357</v>
      </c>
      <c r="C53" s="6">
        <v>88.621848739495803</v>
      </c>
      <c r="D53" s="6">
        <v>549.84593837534999</v>
      </c>
      <c r="E53" s="30">
        <v>6.6082544536589003</v>
      </c>
      <c r="F53" s="12">
        <v>5</v>
      </c>
    </row>
    <row r="54" spans="1:6" ht="15" customHeight="1" x14ac:dyDescent="0.2">
      <c r="A54" s="23" t="s">
        <v>92</v>
      </c>
      <c r="B54" s="7">
        <v>688</v>
      </c>
      <c r="C54" s="35">
        <v>72.665697674418595</v>
      </c>
      <c r="D54" s="7">
        <v>522.60979117523902</v>
      </c>
      <c r="E54" s="31">
        <v>7.1793562249579601</v>
      </c>
      <c r="F54" s="11">
        <v>3</v>
      </c>
    </row>
    <row r="55" spans="1:6" ht="15" customHeight="1" x14ac:dyDescent="0.2">
      <c r="A55" s="24" t="s">
        <v>93</v>
      </c>
      <c r="B55" s="6">
        <v>279</v>
      </c>
      <c r="C55" s="6">
        <v>92.193548387096797</v>
      </c>
      <c r="D55" s="6">
        <v>579.26693975081002</v>
      </c>
      <c r="E55" s="30">
        <v>6.4769051434203604</v>
      </c>
      <c r="F55" s="12">
        <v>2</v>
      </c>
    </row>
    <row r="56" spans="1:6" ht="15" customHeight="1" x14ac:dyDescent="0.2">
      <c r="A56" s="23" t="s">
        <v>11</v>
      </c>
      <c r="B56" s="7"/>
      <c r="C56" s="35"/>
      <c r="D56" s="7"/>
      <c r="E56" s="48"/>
      <c r="F56" s="11"/>
    </row>
    <row r="57" spans="1:6" ht="15" customHeight="1" x14ac:dyDescent="0.2">
      <c r="A57" s="24" t="s">
        <v>94</v>
      </c>
      <c r="B57" s="6">
        <v>1669</v>
      </c>
      <c r="C57" s="6">
        <v>88.856201318154604</v>
      </c>
      <c r="D57" s="6">
        <v>590.31534064622804</v>
      </c>
      <c r="E57" s="30">
        <v>6.59338783050387</v>
      </c>
      <c r="F57" s="12">
        <v>7</v>
      </c>
    </row>
    <row r="58" spans="1:6" ht="15" customHeight="1" x14ac:dyDescent="0.2">
      <c r="A58" s="23" t="s">
        <v>95</v>
      </c>
      <c r="B58" s="7">
        <v>936</v>
      </c>
      <c r="C58" s="35">
        <v>83.762820512820497</v>
      </c>
      <c r="D58" s="7">
        <v>588.82009412414402</v>
      </c>
      <c r="E58" s="31">
        <v>6.82925408107723</v>
      </c>
      <c r="F58" s="11">
        <v>18</v>
      </c>
    </row>
    <row r="59" spans="1:6" ht="15" customHeight="1" x14ac:dyDescent="0.2">
      <c r="A59" s="24" t="s">
        <v>96</v>
      </c>
      <c r="B59" s="6">
        <v>1320</v>
      </c>
      <c r="C59" s="6">
        <v>95.7886363636364</v>
      </c>
      <c r="D59" s="6">
        <v>620.27384375945098</v>
      </c>
      <c r="E59" s="30">
        <v>6.7041721286080804</v>
      </c>
      <c r="F59" s="12">
        <v>2</v>
      </c>
    </row>
    <row r="60" spans="1:6" ht="15" customHeight="1" x14ac:dyDescent="0.2">
      <c r="A60" s="23" t="s">
        <v>97</v>
      </c>
      <c r="B60" s="7">
        <v>249</v>
      </c>
      <c r="C60" s="35">
        <v>90</v>
      </c>
      <c r="D60" s="7">
        <v>482.49023092369401</v>
      </c>
      <c r="E60" s="31">
        <v>5.2660846765083704</v>
      </c>
      <c r="F60" s="11">
        <v>5</v>
      </c>
    </row>
    <row r="61" spans="1:6" ht="15" customHeight="1" x14ac:dyDescent="0.2">
      <c r="A61" s="24" t="s">
        <v>98</v>
      </c>
      <c r="B61" s="6">
        <v>303</v>
      </c>
      <c r="C61" s="6">
        <v>94.092409240924098</v>
      </c>
      <c r="D61" s="6">
        <v>567.86205601426605</v>
      </c>
      <c r="E61" s="30">
        <v>6.2270101164948102</v>
      </c>
      <c r="F61" s="12">
        <v>4</v>
      </c>
    </row>
    <row r="62" spans="1:6" ht="15" customHeight="1" x14ac:dyDescent="0.2">
      <c r="A62" s="23" t="s">
        <v>99</v>
      </c>
      <c r="B62" s="7">
        <v>168</v>
      </c>
      <c r="C62" s="35">
        <v>90.744047619047606</v>
      </c>
      <c r="D62" s="7">
        <v>768.32036148278496</v>
      </c>
      <c r="E62" s="31">
        <v>9.4730129236106997</v>
      </c>
      <c r="F62" s="11">
        <v>26</v>
      </c>
    </row>
    <row r="63" spans="1:6" ht="15" customHeight="1" x14ac:dyDescent="0.2">
      <c r="A63" s="24" t="s">
        <v>100</v>
      </c>
      <c r="B63" s="6">
        <v>883</v>
      </c>
      <c r="C63" s="6">
        <v>92.315968289920704</v>
      </c>
      <c r="D63" s="6">
        <v>797.02057380143503</v>
      </c>
      <c r="E63" s="30">
        <v>9.3777638346314394</v>
      </c>
      <c r="F63" s="12">
        <v>0</v>
      </c>
    </row>
    <row r="64" spans="1:6" ht="15" customHeight="1" x14ac:dyDescent="0.2">
      <c r="A64" s="23" t="s">
        <v>12</v>
      </c>
      <c r="B64" s="7"/>
      <c r="C64" s="35"/>
      <c r="D64" s="7"/>
      <c r="E64" s="31"/>
      <c r="F64" s="11"/>
    </row>
    <row r="65" spans="1:6" ht="15" customHeight="1" x14ac:dyDescent="0.2">
      <c r="A65" s="24" t="s">
        <v>101</v>
      </c>
      <c r="B65" s="6">
        <v>636</v>
      </c>
      <c r="C65" s="6">
        <v>84.245283018867894</v>
      </c>
      <c r="D65" s="6">
        <v>613.94748808470899</v>
      </c>
      <c r="E65" s="30">
        <v>7.43075178443266</v>
      </c>
      <c r="F65" s="12">
        <v>0</v>
      </c>
    </row>
    <row r="66" spans="1:6" ht="15" customHeight="1" x14ac:dyDescent="0.2">
      <c r="A66" s="23" t="s">
        <v>102</v>
      </c>
      <c r="B66" s="7">
        <v>1293</v>
      </c>
      <c r="C66" s="35">
        <v>74.386697602474896</v>
      </c>
      <c r="D66" s="7">
        <v>591.57692095442906</v>
      </c>
      <c r="E66" s="31">
        <v>8.1114419806834199</v>
      </c>
      <c r="F66" s="11">
        <v>182</v>
      </c>
    </row>
    <row r="67" spans="1:6" ht="15" customHeight="1" x14ac:dyDescent="0.2">
      <c r="A67" s="24" t="s">
        <v>103</v>
      </c>
      <c r="B67" s="6">
        <v>766</v>
      </c>
      <c r="C67" s="6">
        <v>78.958224543080902</v>
      </c>
      <c r="D67" s="6">
        <v>592.32009718595896</v>
      </c>
      <c r="E67" s="30">
        <v>7.6179916377811603</v>
      </c>
      <c r="F67" s="12">
        <v>24</v>
      </c>
    </row>
    <row r="68" spans="1:6" ht="15" customHeight="1" x14ac:dyDescent="0.2">
      <c r="A68" s="23" t="s">
        <v>104</v>
      </c>
      <c r="B68" s="7">
        <v>523</v>
      </c>
      <c r="C68" s="35">
        <v>88.711281070745699</v>
      </c>
      <c r="D68" s="7">
        <v>656.319219247928</v>
      </c>
      <c r="E68" s="31">
        <v>7.8933513304879597</v>
      </c>
      <c r="F68" s="11">
        <v>2</v>
      </c>
    </row>
    <row r="69" spans="1:6" ht="15" customHeight="1" x14ac:dyDescent="0.2">
      <c r="A69" s="24" t="s">
        <v>105</v>
      </c>
      <c r="B69" s="6">
        <v>322</v>
      </c>
      <c r="C69" s="6">
        <v>72.096273291925499</v>
      </c>
      <c r="D69" s="6">
        <v>440.78642598343703</v>
      </c>
      <c r="E69" s="30">
        <v>6.0107202733330398</v>
      </c>
      <c r="F69" s="12">
        <v>16</v>
      </c>
    </row>
    <row r="70" spans="1:6" ht="15" customHeight="1" x14ac:dyDescent="0.2">
      <c r="A70" s="23" t="s">
        <v>106</v>
      </c>
      <c r="B70" s="7"/>
      <c r="C70" s="35"/>
      <c r="D70" s="7"/>
      <c r="E70" s="31"/>
      <c r="F70" s="11"/>
    </row>
    <row r="71" spans="1:6" ht="15" customHeight="1" x14ac:dyDescent="0.2">
      <c r="A71" s="24" t="s">
        <v>107</v>
      </c>
      <c r="B71" s="6">
        <v>1790</v>
      </c>
      <c r="C71" s="6">
        <v>76.796648044692702</v>
      </c>
      <c r="D71" s="6">
        <v>588.13755429918399</v>
      </c>
      <c r="E71" s="30">
        <v>7.4975735222388398</v>
      </c>
      <c r="F71" s="12">
        <v>10</v>
      </c>
    </row>
    <row r="72" spans="1:6" ht="15" customHeight="1" x14ac:dyDescent="0.2">
      <c r="A72" s="23" t="s">
        <v>108</v>
      </c>
      <c r="B72" s="7">
        <v>708</v>
      </c>
      <c r="C72" s="35">
        <v>82.720338983050894</v>
      </c>
      <c r="D72" s="7">
        <v>596.04344423232101</v>
      </c>
      <c r="E72" s="31">
        <v>7.6716579305927803</v>
      </c>
      <c r="F72" s="11">
        <v>1</v>
      </c>
    </row>
    <row r="73" spans="1:6" ht="15" customHeight="1" x14ac:dyDescent="0.2">
      <c r="A73" s="24" t="s">
        <v>109</v>
      </c>
      <c r="B73" s="6">
        <v>1025</v>
      </c>
      <c r="C73" s="6">
        <v>77.3014634146341</v>
      </c>
      <c r="D73" s="6">
        <v>619.48544288296603</v>
      </c>
      <c r="E73" s="30">
        <v>7.9006443181610599</v>
      </c>
      <c r="F73" s="12">
        <v>1</v>
      </c>
    </row>
    <row r="74" spans="1:6" ht="15" customHeight="1" x14ac:dyDescent="0.2">
      <c r="A74" s="23" t="s">
        <v>110</v>
      </c>
      <c r="B74" s="7">
        <v>325</v>
      </c>
      <c r="C74" s="35">
        <v>74.827692307692303</v>
      </c>
      <c r="D74" s="7">
        <v>615.09024798172095</v>
      </c>
      <c r="E74" s="48">
        <v>7.7572573440707302</v>
      </c>
      <c r="F74" s="11">
        <v>2</v>
      </c>
    </row>
    <row r="75" spans="1:6" ht="15" customHeight="1" x14ac:dyDescent="0.2">
      <c r="A75" s="24" t="s">
        <v>111</v>
      </c>
      <c r="B75" s="6">
        <v>1265</v>
      </c>
      <c r="C75" s="6">
        <v>113.307509881423</v>
      </c>
      <c r="D75" s="6">
        <v>984.80552548788296</v>
      </c>
      <c r="E75" s="30">
        <v>9.2554917970533293</v>
      </c>
      <c r="F75" s="12">
        <v>0</v>
      </c>
    </row>
    <row r="76" spans="1:6" ht="15" customHeight="1" x14ac:dyDescent="0.2">
      <c r="A76" s="23" t="s">
        <v>14</v>
      </c>
      <c r="B76" s="7"/>
      <c r="C76" s="35"/>
      <c r="D76" s="7"/>
      <c r="E76" s="31"/>
      <c r="F76" s="11"/>
    </row>
    <row r="77" spans="1:6" ht="15" customHeight="1" x14ac:dyDescent="0.2">
      <c r="A77" s="24" t="s">
        <v>112</v>
      </c>
      <c r="B77" s="6">
        <v>545</v>
      </c>
      <c r="C77" s="6">
        <v>87.488073394495402</v>
      </c>
      <c r="D77" s="6">
        <v>665.32889205713298</v>
      </c>
      <c r="E77" s="30">
        <v>8.3005385572528798</v>
      </c>
      <c r="F77" s="12">
        <v>0</v>
      </c>
    </row>
    <row r="78" spans="1:6" ht="15" customHeight="1" x14ac:dyDescent="0.2">
      <c r="A78" s="23" t="s">
        <v>113</v>
      </c>
      <c r="B78" s="7">
        <v>1520</v>
      </c>
      <c r="C78" s="35">
        <v>96.053289473684202</v>
      </c>
      <c r="D78" s="7">
        <v>751.24841868387705</v>
      </c>
      <c r="E78" s="31">
        <v>8.1504808635264805</v>
      </c>
      <c r="F78" s="11">
        <v>0</v>
      </c>
    </row>
    <row r="79" spans="1:6" ht="15" customHeight="1" x14ac:dyDescent="0.2">
      <c r="A79" s="24" t="s">
        <v>114</v>
      </c>
      <c r="B79" s="6">
        <v>837</v>
      </c>
      <c r="C79" s="6">
        <v>81.076463560334503</v>
      </c>
      <c r="D79" s="6">
        <v>649.85963862103199</v>
      </c>
      <c r="E79" s="30">
        <v>8.3229803495117007</v>
      </c>
      <c r="F79" s="12">
        <v>0</v>
      </c>
    </row>
    <row r="80" spans="1:6" ht="15" customHeight="1" x14ac:dyDescent="0.2">
      <c r="A80" s="23" t="s">
        <v>115</v>
      </c>
      <c r="B80" s="7">
        <v>657</v>
      </c>
      <c r="C80" s="35">
        <v>100.464231354642</v>
      </c>
      <c r="D80" s="7">
        <v>787.06476154236395</v>
      </c>
      <c r="E80" s="31">
        <v>8.1245308774415808</v>
      </c>
      <c r="F80" s="11">
        <v>1</v>
      </c>
    </row>
    <row r="81" spans="1:6" ht="15" customHeight="1" x14ac:dyDescent="0.2">
      <c r="A81" s="24" t="s">
        <v>116</v>
      </c>
      <c r="B81" s="6">
        <v>403</v>
      </c>
      <c r="C81" s="6">
        <v>102.34491315136501</v>
      </c>
      <c r="D81" s="6">
        <v>748.18388665706095</v>
      </c>
      <c r="E81" s="30">
        <v>8.1663167271107699</v>
      </c>
      <c r="F81" s="12">
        <v>1</v>
      </c>
    </row>
    <row r="82" spans="1:6" ht="15" customHeight="1" x14ac:dyDescent="0.2">
      <c r="A82" s="23" t="s">
        <v>15</v>
      </c>
      <c r="B82" s="7"/>
      <c r="C82" s="35"/>
      <c r="D82" s="7"/>
      <c r="E82" s="31"/>
      <c r="F82" s="11"/>
    </row>
    <row r="83" spans="1:6" ht="15" customHeight="1" x14ac:dyDescent="0.2">
      <c r="A83" s="24" t="s">
        <v>117</v>
      </c>
      <c r="B83" s="6">
        <v>3067</v>
      </c>
      <c r="C83" s="6">
        <v>81.820345614607106</v>
      </c>
      <c r="D83" s="6">
        <v>650.664938568769</v>
      </c>
      <c r="E83" s="30">
        <v>8.06877403353689</v>
      </c>
      <c r="F83" s="12">
        <v>66</v>
      </c>
    </row>
    <row r="84" spans="1:6" ht="15" customHeight="1" x14ac:dyDescent="0.2">
      <c r="A84" s="23" t="s">
        <v>118</v>
      </c>
      <c r="B84" s="7">
        <v>344</v>
      </c>
      <c r="C84" s="35">
        <v>100.837209302326</v>
      </c>
      <c r="D84" s="7">
        <v>686.54110142118896</v>
      </c>
      <c r="E84" s="31">
        <v>7.1785499154507102</v>
      </c>
      <c r="F84" s="11">
        <v>0</v>
      </c>
    </row>
    <row r="85" spans="1:6" ht="15" customHeight="1" x14ac:dyDescent="0.2">
      <c r="A85" s="24" t="s">
        <v>16</v>
      </c>
      <c r="B85" s="6"/>
      <c r="C85" s="6"/>
      <c r="D85" s="6"/>
      <c r="E85" s="30"/>
      <c r="F85" s="12"/>
    </row>
    <row r="86" spans="1:6" ht="15" customHeight="1" x14ac:dyDescent="0.2">
      <c r="A86" s="23" t="s">
        <v>119</v>
      </c>
      <c r="B86" s="7">
        <v>1387</v>
      </c>
      <c r="C86" s="35">
        <v>71.230713770728201</v>
      </c>
      <c r="D86" s="7">
        <v>496.27836382772898</v>
      </c>
      <c r="E86" s="31">
        <v>6.8775287969012497</v>
      </c>
      <c r="F86" s="11">
        <v>6</v>
      </c>
    </row>
    <row r="87" spans="1:6" ht="15" customHeight="1" x14ac:dyDescent="0.2">
      <c r="A87" s="24" t="s">
        <v>120</v>
      </c>
      <c r="B87" s="6">
        <v>1727</v>
      </c>
      <c r="C87" s="6">
        <v>77.247249565720907</v>
      </c>
      <c r="D87" s="6">
        <v>522.90850077327195</v>
      </c>
      <c r="E87" s="30">
        <v>6.6934423738802096</v>
      </c>
      <c r="F87" s="12">
        <v>30</v>
      </c>
    </row>
    <row r="88" spans="1:6" ht="15" customHeight="1" x14ac:dyDescent="0.2">
      <c r="A88" s="23" t="s">
        <v>121</v>
      </c>
      <c r="B88" s="7">
        <v>839</v>
      </c>
      <c r="C88" s="35">
        <v>98.817640047675795</v>
      </c>
      <c r="D88" s="7">
        <v>779.935298874159</v>
      </c>
      <c r="E88" s="31">
        <v>8.4025559837244206</v>
      </c>
      <c r="F88" s="11">
        <v>5</v>
      </c>
    </row>
    <row r="89" spans="1:6" ht="15" customHeight="1" x14ac:dyDescent="0.2">
      <c r="A89" s="24" t="s">
        <v>17</v>
      </c>
      <c r="B89" s="6"/>
      <c r="C89" s="6"/>
      <c r="D89" s="6"/>
      <c r="E89" s="30"/>
      <c r="F89" s="12"/>
    </row>
    <row r="90" spans="1:6" ht="15" customHeight="1" x14ac:dyDescent="0.2">
      <c r="A90" s="23" t="s">
        <v>122</v>
      </c>
      <c r="B90" s="7">
        <v>2948</v>
      </c>
      <c r="C90" s="35">
        <v>82.306987788331099</v>
      </c>
      <c r="D90" s="7">
        <v>578.68043358583304</v>
      </c>
      <c r="E90" s="31">
        <v>7.2235174364584598</v>
      </c>
      <c r="F90" s="11">
        <v>29</v>
      </c>
    </row>
    <row r="91" spans="1:6" ht="15" customHeight="1" x14ac:dyDescent="0.2">
      <c r="A91" s="24" t="s">
        <v>123</v>
      </c>
      <c r="B91" s="6">
        <v>352</v>
      </c>
      <c r="C91" s="6">
        <v>70.173295454545496</v>
      </c>
      <c r="D91" s="6">
        <v>484.63795454545499</v>
      </c>
      <c r="E91" s="30">
        <v>6.4397309548690904</v>
      </c>
      <c r="F91" s="12">
        <v>2</v>
      </c>
    </row>
    <row r="92" spans="1:6" ht="15" customHeight="1" x14ac:dyDescent="0.2">
      <c r="A92" s="23" t="s">
        <v>18</v>
      </c>
      <c r="B92" s="7"/>
      <c r="C92" s="35"/>
      <c r="D92" s="7"/>
      <c r="E92" s="48"/>
      <c r="F92" s="11"/>
    </row>
    <row r="93" spans="1:6" ht="15" customHeight="1" x14ac:dyDescent="0.2">
      <c r="A93" s="24" t="s">
        <v>135</v>
      </c>
      <c r="B93" s="6">
        <v>59</v>
      </c>
      <c r="C93" s="6">
        <v>106</v>
      </c>
      <c r="D93" s="6">
        <v>450</v>
      </c>
      <c r="E93" s="30">
        <v>4.7368421052631602</v>
      </c>
      <c r="F93" s="12">
        <v>8</v>
      </c>
    </row>
    <row r="94" spans="1:6" ht="15" customHeight="1" x14ac:dyDescent="0.2">
      <c r="A94" s="23" t="s">
        <v>124</v>
      </c>
      <c r="B94" s="7">
        <v>38</v>
      </c>
      <c r="C94" s="35">
        <v>68</v>
      </c>
      <c r="D94" s="7">
        <v>462.5</v>
      </c>
      <c r="E94" s="31">
        <v>6.3585236754276204</v>
      </c>
      <c r="F94" s="11">
        <v>2</v>
      </c>
    </row>
    <row r="95" spans="1:6" ht="15" customHeight="1" x14ac:dyDescent="0.2">
      <c r="A95" s="24" t="s">
        <v>125</v>
      </c>
      <c r="B95" s="6">
        <v>42</v>
      </c>
      <c r="C95" s="6">
        <v>87</v>
      </c>
      <c r="D95" s="6">
        <v>300.70075757575802</v>
      </c>
      <c r="E95" s="30">
        <v>3.6934609955689002</v>
      </c>
      <c r="F95" s="12">
        <v>6</v>
      </c>
    </row>
    <row r="96" spans="1:6" ht="15" customHeight="1" x14ac:dyDescent="0.2">
      <c r="A96" s="23" t="s">
        <v>126</v>
      </c>
      <c r="B96" s="7">
        <v>64</v>
      </c>
      <c r="C96" s="35">
        <v>105</v>
      </c>
      <c r="D96" s="7">
        <v>825</v>
      </c>
      <c r="E96" s="31">
        <v>7.6616915422885601</v>
      </c>
      <c r="F96" s="11">
        <v>56</v>
      </c>
    </row>
    <row r="97" spans="1:6" ht="15" customHeight="1" x14ac:dyDescent="0.2">
      <c r="A97" s="24" t="s">
        <v>127</v>
      </c>
      <c r="B97" s="6">
        <v>14</v>
      </c>
      <c r="C97" s="6">
        <v>101</v>
      </c>
      <c r="D97" s="6">
        <v>437.11124999999998</v>
      </c>
      <c r="E97" s="30">
        <v>4.0246407675098901</v>
      </c>
      <c r="F97" s="12">
        <v>3</v>
      </c>
    </row>
    <row r="98" spans="1:6" ht="15" customHeight="1" x14ac:dyDescent="0.2">
      <c r="A98" s="23" t="s">
        <v>19</v>
      </c>
      <c r="B98" s="7"/>
      <c r="C98" s="35"/>
      <c r="D98" s="7"/>
      <c r="E98" s="31"/>
      <c r="F98" s="11"/>
    </row>
    <row r="99" spans="1:6" ht="15" customHeight="1" x14ac:dyDescent="0.2">
      <c r="A99" s="24" t="s">
        <v>136</v>
      </c>
      <c r="B99" s="6">
        <v>801</v>
      </c>
      <c r="C99" s="6">
        <v>87.047440699126099</v>
      </c>
      <c r="D99" s="6">
        <v>477.03178040838202</v>
      </c>
      <c r="E99" s="30">
        <v>5.7071133423415903</v>
      </c>
      <c r="F99" s="12">
        <v>76</v>
      </c>
    </row>
    <row r="100" spans="1:6" ht="15" customHeight="1" x14ac:dyDescent="0.2">
      <c r="A100" s="23" t="s">
        <v>20</v>
      </c>
      <c r="B100" s="7"/>
      <c r="C100" s="35"/>
      <c r="D100" s="7"/>
      <c r="E100" s="31"/>
      <c r="F100" s="11"/>
    </row>
    <row r="101" spans="1:6" ht="15" customHeight="1" x14ac:dyDescent="0.2">
      <c r="A101" s="24" t="s">
        <v>128</v>
      </c>
      <c r="B101" s="6">
        <v>54</v>
      </c>
      <c r="C101" s="6">
        <v>95</v>
      </c>
      <c r="D101" s="6">
        <v>450</v>
      </c>
      <c r="E101" s="30">
        <v>4.5659722222222197</v>
      </c>
      <c r="F101" s="12">
        <v>3</v>
      </c>
    </row>
    <row r="102" spans="1:6" ht="15" customHeight="1" x14ac:dyDescent="0.2">
      <c r="A102" s="23" t="s">
        <v>129</v>
      </c>
      <c r="B102" s="7">
        <v>251</v>
      </c>
      <c r="C102" s="35">
        <v>88.960159362549803</v>
      </c>
      <c r="D102" s="7">
        <v>451.49402390438303</v>
      </c>
      <c r="E102" s="31">
        <v>5.0735395392780598</v>
      </c>
      <c r="F102" s="11">
        <v>29</v>
      </c>
    </row>
    <row r="103" spans="1:6" ht="15" customHeight="1" x14ac:dyDescent="0.2">
      <c r="A103" s="24" t="s">
        <v>130</v>
      </c>
      <c r="B103" s="6">
        <v>142</v>
      </c>
      <c r="C103" s="6">
        <v>91.950704225352098</v>
      </c>
      <c r="D103" s="6">
        <v>489.32117293927502</v>
      </c>
      <c r="E103" s="30">
        <v>5.3579353606724398</v>
      </c>
      <c r="F103" s="12">
        <v>15</v>
      </c>
    </row>
    <row r="104" spans="1:6" ht="15" customHeight="1" x14ac:dyDescent="0.2">
      <c r="A104" s="23" t="s">
        <v>131</v>
      </c>
      <c r="B104" s="7">
        <v>197</v>
      </c>
      <c r="C104" s="35">
        <v>94</v>
      </c>
      <c r="D104" s="7">
        <v>610</v>
      </c>
      <c r="E104" s="31">
        <v>7.1427553995236899</v>
      </c>
      <c r="F104" s="11">
        <v>25</v>
      </c>
    </row>
    <row r="105" spans="1:6" ht="15" customHeight="1" x14ac:dyDescent="0.2">
      <c r="A105" s="24" t="s">
        <v>132</v>
      </c>
      <c r="B105" s="6">
        <v>6</v>
      </c>
      <c r="C105" s="12" t="s">
        <v>42</v>
      </c>
      <c r="D105" s="12" t="s">
        <v>42</v>
      </c>
      <c r="E105" s="39" t="s">
        <v>42</v>
      </c>
      <c r="F105" s="12">
        <v>8</v>
      </c>
    </row>
    <row r="106" spans="1:6" ht="15" customHeight="1" x14ac:dyDescent="0.2">
      <c r="A106" s="23" t="s">
        <v>133</v>
      </c>
      <c r="B106" s="7">
        <v>91</v>
      </c>
      <c r="C106" s="35">
        <v>80</v>
      </c>
      <c r="D106" s="7">
        <v>492.57759784075603</v>
      </c>
      <c r="E106" s="31">
        <v>6.2069420212025896</v>
      </c>
      <c r="F106" s="11">
        <v>18</v>
      </c>
    </row>
    <row r="107" spans="1:6" ht="15" customHeight="1" x14ac:dyDescent="0.2">
      <c r="A107" s="24" t="s">
        <v>137</v>
      </c>
      <c r="B107" s="6">
        <v>318</v>
      </c>
      <c r="C107" s="6">
        <v>81.754716981132106</v>
      </c>
      <c r="D107" s="6">
        <v>488.32808176100599</v>
      </c>
      <c r="E107" s="30">
        <v>6.0600825492487598</v>
      </c>
      <c r="F107" s="12">
        <v>19</v>
      </c>
    </row>
    <row r="108" spans="1:6" ht="15" customHeight="1" x14ac:dyDescent="0.2">
      <c r="A108" s="8" t="s">
        <v>134</v>
      </c>
      <c r="B108" s="8"/>
      <c r="C108" s="8"/>
      <c r="D108" s="8"/>
      <c r="E108" s="49"/>
      <c r="F108" s="8"/>
    </row>
    <row r="109" spans="1:6" ht="15" customHeight="1" x14ac:dyDescent="0.2">
      <c r="A109" s="8" t="s">
        <v>41</v>
      </c>
      <c r="B109" s="8"/>
      <c r="C109" s="8"/>
      <c r="D109" s="8"/>
      <c r="E109" s="49"/>
      <c r="F109" s="8"/>
    </row>
    <row r="110" spans="1:6" ht="15" customHeight="1" x14ac:dyDescent="0.2">
      <c r="E110" s="50"/>
    </row>
    <row r="111" spans="1:6" ht="15" customHeight="1" x14ac:dyDescent="0.2">
      <c r="E111" s="50"/>
    </row>
    <row r="112" spans="1:6" ht="15" customHeight="1" x14ac:dyDescent="0.2">
      <c r="E112" s="50"/>
    </row>
    <row r="113" spans="5:5" ht="15" customHeight="1" x14ac:dyDescent="0.2">
      <c r="E113" s="50"/>
    </row>
    <row r="114" spans="5:5" ht="15" customHeight="1" x14ac:dyDescent="0.2">
      <c r="E114" s="50"/>
    </row>
    <row r="115" spans="5:5" ht="15" customHeight="1" x14ac:dyDescent="0.2">
      <c r="E115" s="50"/>
    </row>
    <row r="116" spans="5:5" ht="15" customHeight="1" x14ac:dyDescent="0.2">
      <c r="E116" s="50"/>
    </row>
  </sheetData>
  <mergeCells count="2">
    <mergeCell ref="B3:E3"/>
    <mergeCell ref="F3:F4"/>
  </mergeCells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0</vt:lpstr>
      <vt:lpstr>1</vt:lpstr>
      <vt:lpstr>2</vt:lpstr>
      <vt:lpstr>2 graf1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2025-11-11T15:03:14Z</dcterms:modified>
</cp:coreProperties>
</file>